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tabRatio="799" activeTab="2"/>
  </bookViews>
  <sheets>
    <sheet name="高一考核总表" sheetId="1" r:id="rId1"/>
    <sheet name="高二考核总表" sheetId="2" r:id="rId2"/>
    <sheet name="高三考核总表" sheetId="3" r:id="rId3"/>
  </sheets>
  <definedNames/>
  <calcPr fullCalcOnLoad="1"/>
</workbook>
</file>

<file path=xl/sharedStrings.xml><?xml version="1.0" encoding="utf-8"?>
<sst xmlns="http://schemas.openxmlformats.org/spreadsheetml/2006/main" count="191" uniqueCount="114">
  <si>
    <t>考核处室</t>
  </si>
  <si>
    <t>考核项目</t>
  </si>
  <si>
    <t>方  进</t>
  </si>
  <si>
    <t>姜贵红</t>
  </si>
  <si>
    <t>王龙凤</t>
  </si>
  <si>
    <t>朱海波</t>
  </si>
  <si>
    <t>何书文</t>
  </si>
  <si>
    <t>杨  奇</t>
  </si>
  <si>
    <t>张  洁</t>
  </si>
  <si>
    <t>张  勇</t>
  </si>
  <si>
    <t>程飞翔</t>
  </si>
  <si>
    <t>肖  青</t>
  </si>
  <si>
    <t>曹  伟</t>
  </si>
  <si>
    <t>伍  光</t>
  </si>
  <si>
    <t>张明军</t>
  </si>
  <si>
    <t>汪红英</t>
  </si>
  <si>
    <t>胡  晨</t>
  </si>
  <si>
    <t>徐  雄</t>
  </si>
  <si>
    <t>余学文</t>
  </si>
  <si>
    <t>邢俊芝</t>
  </si>
  <si>
    <t>黄拥军</t>
  </si>
  <si>
    <t>汪春生</t>
  </si>
  <si>
    <t>乔红胜</t>
  </si>
  <si>
    <t>梅  旭</t>
  </si>
  <si>
    <t>潘鸣皋</t>
  </si>
  <si>
    <t>吴良富</t>
  </si>
  <si>
    <t>王  勇</t>
  </si>
  <si>
    <t>柯行余</t>
  </si>
  <si>
    <t>何  昊</t>
  </si>
  <si>
    <t>柏永红</t>
  </si>
  <si>
    <t>周  翔</t>
  </si>
  <si>
    <t>查  旸</t>
  </si>
  <si>
    <t>吴志来</t>
  </si>
  <si>
    <t>吴鹏举</t>
  </si>
  <si>
    <t>刘  强</t>
  </si>
  <si>
    <t>陈应德</t>
  </si>
  <si>
    <t>丁学智</t>
  </si>
  <si>
    <t>王四院</t>
  </si>
  <si>
    <t>陈  军</t>
  </si>
  <si>
    <t>王  韬</t>
  </si>
  <si>
    <t>陈蕾蕾</t>
  </si>
  <si>
    <t>总务处
（15分）</t>
  </si>
  <si>
    <t>财产
管理</t>
  </si>
  <si>
    <t>广播操</t>
  </si>
  <si>
    <t>教务处（20分）</t>
  </si>
  <si>
    <t>团委（20分）</t>
  </si>
  <si>
    <t>保卫科
（15分）</t>
  </si>
  <si>
    <t>眼保操</t>
  </si>
  <si>
    <t>重要
工作</t>
  </si>
  <si>
    <t>团委工作及活动</t>
  </si>
  <si>
    <t>升旗仪式</t>
  </si>
  <si>
    <t>党校及推优入党</t>
  </si>
  <si>
    <t>安全
法纪</t>
  </si>
  <si>
    <t>班主任常规（10分）</t>
  </si>
  <si>
    <t>扣分制评分</t>
  </si>
  <si>
    <t>保卫科（15分）</t>
  </si>
  <si>
    <t>5分</t>
  </si>
  <si>
    <t>0分</t>
  </si>
  <si>
    <t xml:space="preserve">      政教处（60分）  </t>
  </si>
  <si>
    <t>汇总</t>
  </si>
  <si>
    <t>量化
结果</t>
  </si>
  <si>
    <t>仪容
仪表</t>
  </si>
  <si>
    <t>班级常规（10分）</t>
  </si>
  <si>
    <t>非评奖类（8分）（扣分制评分）</t>
  </si>
  <si>
    <t>评奖类（2分）（加分）</t>
  </si>
  <si>
    <r>
      <t>20</t>
    </r>
    <r>
      <rPr>
        <b/>
        <sz val="8"/>
        <rFont val="宋体"/>
        <family val="0"/>
      </rPr>
      <t>分</t>
    </r>
  </si>
  <si>
    <r>
      <t>15</t>
    </r>
    <r>
      <rPr>
        <b/>
        <sz val="8"/>
        <rFont val="宋体"/>
        <family val="0"/>
      </rPr>
      <t>分</t>
    </r>
  </si>
  <si>
    <r>
      <t>10</t>
    </r>
    <r>
      <rPr>
        <b/>
        <sz val="8"/>
        <rFont val="宋体"/>
        <family val="0"/>
      </rPr>
      <t>分</t>
    </r>
  </si>
  <si>
    <r>
      <t>5</t>
    </r>
    <r>
      <rPr>
        <b/>
        <sz val="8"/>
        <rFont val="宋体"/>
        <family val="0"/>
      </rPr>
      <t>分</t>
    </r>
  </si>
  <si>
    <t>班 级</t>
  </si>
  <si>
    <t>班主任</t>
  </si>
  <si>
    <t>量化结果</t>
  </si>
  <si>
    <t xml:space="preserve">仪容
仪表  </t>
  </si>
  <si>
    <t>陈爱娟</t>
  </si>
  <si>
    <t>鲍士波</t>
  </si>
  <si>
    <t>李爱玲</t>
  </si>
  <si>
    <t>江选安</t>
  </si>
  <si>
    <t>评奖类（3分）（加分）</t>
  </si>
  <si>
    <t>杨小全</t>
  </si>
  <si>
    <t>程丽萍</t>
  </si>
  <si>
    <t>杨春生</t>
  </si>
  <si>
    <t>张生根</t>
  </si>
  <si>
    <t>20分</t>
  </si>
  <si>
    <t>承担校内检查缺勤</t>
  </si>
  <si>
    <t>总务处（15分）</t>
  </si>
  <si>
    <t>非评奖类（8分）
（扣分制评分）</t>
  </si>
  <si>
    <t>评奖类（2分）(加分)</t>
  </si>
  <si>
    <t>学生上学考勤</t>
  </si>
  <si>
    <t>承担校内检查缺勤</t>
  </si>
  <si>
    <t>卫生</t>
  </si>
  <si>
    <t>爱教读书征文比赛</t>
  </si>
  <si>
    <t>演讲比赛</t>
  </si>
  <si>
    <t>班主任工作手册(未交扣1分)</t>
  </si>
  <si>
    <t>科技创新</t>
  </si>
  <si>
    <t>本月无评奖类</t>
  </si>
  <si>
    <t>张  玮</t>
  </si>
  <si>
    <t>华  芳</t>
  </si>
  <si>
    <t>燕国松</t>
  </si>
  <si>
    <t>高令乐</t>
  </si>
  <si>
    <t>陈  希</t>
  </si>
  <si>
    <t>范秀丽</t>
  </si>
  <si>
    <t>119（1）</t>
  </si>
  <si>
    <t>119（2）</t>
  </si>
  <si>
    <t>左  飞</t>
  </si>
  <si>
    <t>刘  洁</t>
  </si>
  <si>
    <t>曹  君</t>
  </si>
  <si>
    <t>219（1）</t>
  </si>
  <si>
    <t>王丽娟</t>
  </si>
  <si>
    <t>219（2）</t>
  </si>
  <si>
    <t>阮  芳</t>
  </si>
  <si>
    <t>褚  军</t>
  </si>
  <si>
    <t>铜陵三中2015年10月份班主任工作量化考核（高一年级）</t>
  </si>
  <si>
    <t>铜陵三中2015年10月份班主任工作量化考核（高二年级）</t>
  </si>
  <si>
    <t>铜陵三中2015年10月份班主任工作量化考核（高三年级）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</si>
</sst>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);\(0.00\)"/>
    <numFmt numFmtId="186" formatCode="0.00_ "/>
    <numFmt numFmtId="187" formatCode="0.000_ "/>
    <numFmt numFmtId="188" formatCode="0_);[Red]\(0\)"/>
    <numFmt numFmtId="189" formatCode="0.0_);[Red]\(0.0\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8"/>
      <name val="Times New Roman"/>
      <family val="1"/>
    </font>
    <font>
      <b/>
      <sz val="9"/>
      <name val="宋体"/>
      <family val="0"/>
    </font>
    <font>
      <sz val="8"/>
      <color indexed="10"/>
      <name val="宋体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9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 wrapText="1"/>
    </xf>
    <xf numFmtId="184" fontId="2" fillId="0" borderId="0" xfId="0" applyNumberFormat="1" applyFont="1" applyFill="1" applyAlignment="1">
      <alignment horizontal="center" vertical="center" wrapText="1"/>
    </xf>
    <xf numFmtId="189" fontId="0" fillId="0" borderId="0" xfId="0" applyNumberFormat="1" applyFont="1" applyFill="1" applyAlignment="1">
      <alignment horizontal="center" vertical="center"/>
    </xf>
    <xf numFmtId="188" fontId="2" fillId="0" borderId="1" xfId="0" applyNumberFormat="1" applyFont="1" applyFill="1" applyBorder="1" applyAlignment="1">
      <alignment horizontal="center" vertical="center" wrapText="1"/>
    </xf>
    <xf numFmtId="188" fontId="2" fillId="0" borderId="2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84" fontId="3" fillId="0" borderId="0" xfId="0" applyNumberFormat="1" applyFont="1" applyFill="1" applyAlignment="1">
      <alignment vertical="center"/>
    </xf>
    <xf numFmtId="184" fontId="9" fillId="0" borderId="0" xfId="0" applyNumberFormat="1" applyFont="1" applyFill="1" applyAlignment="1">
      <alignment vertical="center"/>
    </xf>
    <xf numFmtId="184" fontId="1" fillId="0" borderId="0" xfId="0" applyNumberFormat="1" applyFont="1" applyFill="1" applyAlignment="1">
      <alignment vertical="center"/>
    </xf>
    <xf numFmtId="184" fontId="1" fillId="0" borderId="0" xfId="0" applyNumberFormat="1" applyFont="1" applyFill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 wrapText="1"/>
    </xf>
    <xf numFmtId="184" fontId="4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vertical="center"/>
    </xf>
    <xf numFmtId="184" fontId="2" fillId="0" borderId="3" xfId="0" applyNumberFormat="1" applyFont="1" applyFill="1" applyBorder="1" applyAlignment="1">
      <alignment horizontal="center" vertical="center"/>
    </xf>
    <xf numFmtId="184" fontId="10" fillId="0" borderId="0" xfId="0" applyNumberFormat="1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89" fontId="2" fillId="0" borderId="4" xfId="17" applyNumberFormat="1" applyFont="1" applyFill="1" applyBorder="1" applyAlignment="1">
      <alignment horizontal="center" vertical="center" wrapText="1"/>
    </xf>
    <xf numFmtId="188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189" fontId="2" fillId="0" borderId="3" xfId="17" applyNumberFormat="1" applyFont="1" applyFill="1" applyBorder="1" applyAlignment="1">
      <alignment horizontal="center" vertical="center" wrapText="1"/>
    </xf>
    <xf numFmtId="189" fontId="2" fillId="0" borderId="5" xfId="17" applyNumberFormat="1" applyFont="1" applyFill="1" applyBorder="1" applyAlignment="1">
      <alignment horizontal="center" vertical="center" wrapText="1"/>
    </xf>
    <xf numFmtId="188" fontId="2" fillId="0" borderId="3" xfId="0" applyNumberFormat="1" applyFont="1" applyFill="1" applyBorder="1" applyAlignment="1">
      <alignment horizontal="center" vertical="center" wrapText="1"/>
    </xf>
    <xf numFmtId="188" fontId="2" fillId="0" borderId="5" xfId="0" applyNumberFormat="1" applyFont="1" applyFill="1" applyBorder="1" applyAlignment="1">
      <alignment horizontal="center" vertical="center" wrapText="1"/>
    </xf>
    <xf numFmtId="189" fontId="2" fillId="0" borderId="6" xfId="0" applyNumberFormat="1" applyFont="1" applyFill="1" applyBorder="1" applyAlignment="1">
      <alignment horizontal="center" vertical="center" wrapText="1"/>
    </xf>
    <xf numFmtId="189" fontId="2" fillId="0" borderId="7" xfId="0" applyNumberFormat="1" applyFont="1" applyFill="1" applyBorder="1" applyAlignment="1">
      <alignment horizontal="center" vertical="center" wrapText="1"/>
    </xf>
    <xf numFmtId="189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89" fontId="2" fillId="0" borderId="1" xfId="0" applyNumberFormat="1" applyFont="1" applyFill="1" applyBorder="1" applyAlignment="1">
      <alignment horizontal="center" vertical="center"/>
    </xf>
    <xf numFmtId="188" fontId="2" fillId="0" borderId="1" xfId="0" applyNumberFormat="1" applyFont="1" applyFill="1" applyBorder="1" applyAlignment="1">
      <alignment horizontal="center" vertical="center"/>
    </xf>
    <xf numFmtId="188" fontId="8" fillId="0" borderId="1" xfId="0" applyNumberFormat="1" applyFont="1" applyFill="1" applyBorder="1" applyAlignment="1">
      <alignment horizontal="center" vertical="center" wrapText="1"/>
    </xf>
    <xf numFmtId="188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88" fontId="8" fillId="0" borderId="4" xfId="0" applyNumberFormat="1" applyFont="1" applyFill="1" applyBorder="1" applyAlignment="1">
      <alignment horizontal="center" vertical="center" wrapText="1"/>
    </xf>
    <xf numFmtId="188" fontId="8" fillId="0" borderId="3" xfId="0" applyNumberFormat="1" applyFont="1" applyFill="1" applyBorder="1" applyAlignment="1">
      <alignment horizontal="center" vertical="center"/>
    </xf>
    <xf numFmtId="188" fontId="8" fillId="0" borderId="4" xfId="0" applyNumberFormat="1" applyFont="1" applyFill="1" applyBorder="1" applyAlignment="1">
      <alignment horizontal="center" vertical="center"/>
    </xf>
    <xf numFmtId="188" fontId="2" fillId="0" borderId="3" xfId="0" applyNumberFormat="1" applyFont="1" applyFill="1" applyBorder="1" applyAlignment="1">
      <alignment horizontal="center" vertical="center"/>
    </xf>
    <xf numFmtId="188" fontId="2" fillId="0" borderId="4" xfId="0" applyNumberFormat="1" applyFont="1" applyFill="1" applyBorder="1" applyAlignment="1">
      <alignment horizontal="center" vertical="center"/>
    </xf>
    <xf numFmtId="189" fontId="2" fillId="0" borderId="3" xfId="0" applyNumberFormat="1" applyFont="1" applyFill="1" applyBorder="1" applyAlignment="1">
      <alignment horizontal="center" vertical="center" wrapText="1"/>
    </xf>
    <xf numFmtId="189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8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2" xfId="0" applyNumberFormat="1" applyFont="1" applyFill="1" applyBorder="1" applyAlignment="1">
      <alignment horizontal="center" vertical="center"/>
    </xf>
    <xf numFmtId="184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89" fontId="2" fillId="0" borderId="3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8" fontId="8" fillId="0" borderId="8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9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4" fontId="11" fillId="0" borderId="1" xfId="0" applyNumberFormat="1" applyFont="1" applyFill="1" applyBorder="1" applyAlignment="1">
      <alignment horizontal="center" vertical="center" wrapText="1"/>
    </xf>
    <xf numFmtId="184" fontId="11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workbookViewId="0" topLeftCell="A1">
      <selection activeCell="H12" sqref="H12"/>
    </sheetView>
  </sheetViews>
  <sheetFormatPr defaultColWidth="9.00390625" defaultRowHeight="14.25"/>
  <cols>
    <col min="1" max="1" width="6.375" style="38" customWidth="1"/>
    <col min="2" max="2" width="6.375" style="4" customWidth="1"/>
    <col min="3" max="3" width="5.75390625" style="2" customWidth="1"/>
    <col min="4" max="4" width="5.75390625" style="5" customWidth="1"/>
    <col min="5" max="5" width="5.75390625" style="6" customWidth="1"/>
    <col min="6" max="7" width="7.375" style="6" customWidth="1"/>
    <col min="8" max="8" width="4.375" style="6" customWidth="1"/>
    <col min="9" max="9" width="4.50390625" style="6" customWidth="1"/>
    <col min="10" max="10" width="6.875" style="10" customWidth="1"/>
    <col min="11" max="11" width="5.75390625" style="7" customWidth="1"/>
    <col min="12" max="12" width="5.75390625" style="6" customWidth="1"/>
    <col min="13" max="16" width="5.75390625" style="7" customWidth="1"/>
    <col min="17" max="17" width="7.125" style="7" customWidth="1"/>
    <col min="18" max="18" width="7.125" style="25" customWidth="1"/>
    <col min="19" max="19" width="7.00390625" style="5" customWidth="1"/>
    <col min="20" max="20" width="10.25390625" style="5" customWidth="1"/>
    <col min="21" max="16384" width="6.625" style="5" customWidth="1"/>
  </cols>
  <sheetData>
    <row r="1" spans="1:20" ht="30" customHeight="1">
      <c r="A1" s="59" t="s">
        <v>111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2" customFormat="1" ht="30" customHeight="1">
      <c r="A2" s="47" t="s">
        <v>0</v>
      </c>
      <c r="B2" s="47"/>
      <c r="C2" s="49" t="s">
        <v>58</v>
      </c>
      <c r="D2" s="49"/>
      <c r="E2" s="49"/>
      <c r="F2" s="49"/>
      <c r="G2" s="49"/>
      <c r="H2" s="49"/>
      <c r="I2" s="49"/>
      <c r="J2" s="49"/>
      <c r="K2" s="60" t="s">
        <v>44</v>
      </c>
      <c r="L2" s="60"/>
      <c r="M2" s="60"/>
      <c r="N2" s="61" t="s">
        <v>45</v>
      </c>
      <c r="O2" s="61"/>
      <c r="P2" s="61"/>
      <c r="Q2" s="20" t="s">
        <v>46</v>
      </c>
      <c r="R2" s="1" t="s">
        <v>41</v>
      </c>
      <c r="S2" s="47" t="s">
        <v>59</v>
      </c>
      <c r="T2" s="49" t="s">
        <v>71</v>
      </c>
    </row>
    <row r="3" spans="1:20" s="2" customFormat="1" ht="30" customHeight="1">
      <c r="A3" s="47" t="s">
        <v>1</v>
      </c>
      <c r="B3" s="47"/>
      <c r="C3" s="51" t="s">
        <v>89</v>
      </c>
      <c r="D3" s="49" t="s">
        <v>72</v>
      </c>
      <c r="E3" s="49" t="s">
        <v>62</v>
      </c>
      <c r="F3" s="49"/>
      <c r="G3" s="49"/>
      <c r="H3" s="49"/>
      <c r="I3" s="49"/>
      <c r="J3" s="1" t="s">
        <v>53</v>
      </c>
      <c r="K3" s="50" t="s">
        <v>43</v>
      </c>
      <c r="L3" s="48" t="s">
        <v>47</v>
      </c>
      <c r="M3" s="50" t="s">
        <v>48</v>
      </c>
      <c r="N3" s="50" t="s">
        <v>49</v>
      </c>
      <c r="O3" s="50" t="s">
        <v>50</v>
      </c>
      <c r="P3" s="50" t="s">
        <v>51</v>
      </c>
      <c r="Q3" s="50" t="s">
        <v>52</v>
      </c>
      <c r="R3" s="49" t="s">
        <v>42</v>
      </c>
      <c r="S3" s="47"/>
      <c r="T3" s="49"/>
    </row>
    <row r="4" spans="1:20" s="2" customFormat="1" ht="39" customHeight="1">
      <c r="A4" s="47"/>
      <c r="B4" s="47"/>
      <c r="C4" s="51"/>
      <c r="D4" s="49"/>
      <c r="E4" s="48" t="s">
        <v>63</v>
      </c>
      <c r="F4" s="48"/>
      <c r="G4" s="56" t="s">
        <v>64</v>
      </c>
      <c r="H4" s="57"/>
      <c r="I4" s="58"/>
      <c r="J4" s="1" t="s">
        <v>54</v>
      </c>
      <c r="K4" s="50"/>
      <c r="L4" s="48"/>
      <c r="M4" s="50"/>
      <c r="N4" s="50"/>
      <c r="O4" s="50"/>
      <c r="P4" s="50"/>
      <c r="Q4" s="50"/>
      <c r="R4" s="49"/>
      <c r="S4" s="47"/>
      <c r="T4" s="49"/>
    </row>
    <row r="5" spans="1:20" s="2" customFormat="1" ht="30" customHeight="1">
      <c r="A5" s="47"/>
      <c r="B5" s="47"/>
      <c r="C5" s="51" t="s">
        <v>82</v>
      </c>
      <c r="D5" s="49" t="s">
        <v>82</v>
      </c>
      <c r="E5" s="52" t="s">
        <v>87</v>
      </c>
      <c r="F5" s="50" t="s">
        <v>83</v>
      </c>
      <c r="G5" s="54" t="s">
        <v>90</v>
      </c>
      <c r="H5" s="54" t="s">
        <v>93</v>
      </c>
      <c r="I5" s="54" t="s">
        <v>91</v>
      </c>
      <c r="J5" s="50" t="s">
        <v>92</v>
      </c>
      <c r="K5" s="63" t="s">
        <v>66</v>
      </c>
      <c r="L5" s="60" t="s">
        <v>56</v>
      </c>
      <c r="M5" s="61" t="s">
        <v>57</v>
      </c>
      <c r="N5" s="62" t="s">
        <v>67</v>
      </c>
      <c r="O5" s="62" t="s">
        <v>68</v>
      </c>
      <c r="P5" s="62" t="s">
        <v>68</v>
      </c>
      <c r="Q5" s="63" t="s">
        <v>66</v>
      </c>
      <c r="R5" s="64" t="s">
        <v>66</v>
      </c>
      <c r="S5" s="47"/>
      <c r="T5" s="49"/>
    </row>
    <row r="6" spans="1:20" s="2" customFormat="1" ht="18" customHeight="1">
      <c r="A6" s="36" t="s">
        <v>69</v>
      </c>
      <c r="B6" s="3" t="s">
        <v>70</v>
      </c>
      <c r="C6" s="51"/>
      <c r="D6" s="49"/>
      <c r="E6" s="53"/>
      <c r="F6" s="50"/>
      <c r="G6" s="55"/>
      <c r="H6" s="55"/>
      <c r="I6" s="55"/>
      <c r="J6" s="50"/>
      <c r="K6" s="61"/>
      <c r="L6" s="60"/>
      <c r="M6" s="61"/>
      <c r="N6" s="62"/>
      <c r="O6" s="62"/>
      <c r="P6" s="62"/>
      <c r="Q6" s="61"/>
      <c r="R6" s="49"/>
      <c r="S6" s="47"/>
      <c r="T6" s="49"/>
    </row>
    <row r="7" spans="1:23" s="2" customFormat="1" ht="18" customHeight="1">
      <c r="A7" s="99">
        <v>101</v>
      </c>
      <c r="B7" s="99" t="s">
        <v>2</v>
      </c>
      <c r="C7" s="22">
        <v>19.8</v>
      </c>
      <c r="D7" s="23">
        <v>20</v>
      </c>
      <c r="E7" s="23">
        <v>0</v>
      </c>
      <c r="F7" s="23">
        <v>0</v>
      </c>
      <c r="G7" s="23">
        <v>0</v>
      </c>
      <c r="H7" s="23">
        <v>0</v>
      </c>
      <c r="I7" s="22">
        <v>0</v>
      </c>
      <c r="J7" s="22">
        <v>0</v>
      </c>
      <c r="K7" s="40">
        <v>0</v>
      </c>
      <c r="L7" s="22">
        <v>4.2</v>
      </c>
      <c r="M7" s="23">
        <v>0</v>
      </c>
      <c r="N7" s="23">
        <v>10</v>
      </c>
      <c r="O7" s="24">
        <v>5</v>
      </c>
      <c r="P7" s="23">
        <v>5</v>
      </c>
      <c r="Q7" s="22">
        <v>13</v>
      </c>
      <c r="R7" s="22">
        <v>15</v>
      </c>
      <c r="S7" s="23">
        <f>C7+20+10+10+15+L7+20+Q7+R7</f>
        <v>127</v>
      </c>
      <c r="T7" s="11"/>
      <c r="U7" s="27"/>
      <c r="V7" s="27"/>
      <c r="W7" s="27"/>
    </row>
    <row r="8" spans="1:23" s="2" customFormat="1" ht="18" customHeight="1">
      <c r="A8" s="99">
        <v>102</v>
      </c>
      <c r="B8" s="99" t="s">
        <v>11</v>
      </c>
      <c r="C8" s="22">
        <v>19.8</v>
      </c>
      <c r="D8" s="23">
        <v>20</v>
      </c>
      <c r="E8" s="23">
        <v>0</v>
      </c>
      <c r="F8" s="23">
        <v>0</v>
      </c>
      <c r="G8" s="23">
        <v>0</v>
      </c>
      <c r="H8" s="23">
        <v>0</v>
      </c>
      <c r="I8" s="22">
        <v>0</v>
      </c>
      <c r="J8" s="22">
        <v>0</v>
      </c>
      <c r="K8" s="40">
        <v>0</v>
      </c>
      <c r="L8" s="22">
        <v>4.1</v>
      </c>
      <c r="M8" s="23">
        <v>0</v>
      </c>
      <c r="N8" s="23">
        <v>10</v>
      </c>
      <c r="O8" s="24">
        <v>5</v>
      </c>
      <c r="P8" s="23">
        <v>5</v>
      </c>
      <c r="Q8" s="22">
        <v>15</v>
      </c>
      <c r="R8" s="22">
        <v>15</v>
      </c>
      <c r="S8" s="23">
        <f>C8+20+10+10+15+L8+20+Q8+R8</f>
        <v>128.89999999999998</v>
      </c>
      <c r="T8" s="11"/>
      <c r="U8" s="27"/>
      <c r="V8" s="27"/>
      <c r="W8" s="27"/>
    </row>
    <row r="9" spans="1:23" s="2" customFormat="1" ht="18" customHeight="1">
      <c r="A9" s="99">
        <v>103</v>
      </c>
      <c r="B9" s="99" t="s">
        <v>12</v>
      </c>
      <c r="C9" s="22">
        <v>19.5</v>
      </c>
      <c r="D9" s="23">
        <v>20</v>
      </c>
      <c r="E9" s="23">
        <v>0</v>
      </c>
      <c r="F9" s="23">
        <v>0</v>
      </c>
      <c r="G9" s="23">
        <v>0</v>
      </c>
      <c r="H9" s="23">
        <v>0</v>
      </c>
      <c r="I9" s="22">
        <v>0</v>
      </c>
      <c r="J9" s="22">
        <v>0</v>
      </c>
      <c r="K9" s="40">
        <v>0</v>
      </c>
      <c r="L9" s="22">
        <v>4</v>
      </c>
      <c r="M9" s="23">
        <v>0</v>
      </c>
      <c r="N9" s="23">
        <v>10</v>
      </c>
      <c r="O9" s="24">
        <v>5</v>
      </c>
      <c r="P9" s="23">
        <v>5</v>
      </c>
      <c r="Q9" s="22">
        <v>15</v>
      </c>
      <c r="R9" s="22">
        <v>15</v>
      </c>
      <c r="S9" s="23">
        <f>C9+20+10+10+15+L9+20+Q9+R9</f>
        <v>128.5</v>
      </c>
      <c r="T9" s="11"/>
      <c r="U9" s="27"/>
      <c r="V9" s="27"/>
      <c r="W9" s="27"/>
    </row>
    <row r="10" spans="1:23" s="2" customFormat="1" ht="18" customHeight="1">
      <c r="A10" s="99">
        <v>104</v>
      </c>
      <c r="B10" s="99" t="s">
        <v>9</v>
      </c>
      <c r="C10" s="22">
        <v>19.9</v>
      </c>
      <c r="D10" s="23">
        <v>20</v>
      </c>
      <c r="E10" s="23">
        <v>0</v>
      </c>
      <c r="F10" s="23">
        <v>0</v>
      </c>
      <c r="G10" s="23">
        <v>0</v>
      </c>
      <c r="H10" s="23">
        <v>0</v>
      </c>
      <c r="I10" s="22">
        <v>0</v>
      </c>
      <c r="J10" s="22">
        <v>0</v>
      </c>
      <c r="K10" s="40">
        <v>0</v>
      </c>
      <c r="L10" s="22">
        <v>4</v>
      </c>
      <c r="M10" s="23">
        <v>0</v>
      </c>
      <c r="N10" s="23">
        <v>10</v>
      </c>
      <c r="O10" s="24">
        <v>5</v>
      </c>
      <c r="P10" s="23">
        <v>5</v>
      </c>
      <c r="Q10" s="22">
        <v>13</v>
      </c>
      <c r="R10" s="22">
        <v>15</v>
      </c>
      <c r="S10" s="23">
        <f>C10+20+10+10+15+L10+20+Q10+R10</f>
        <v>126.9</v>
      </c>
      <c r="T10" s="11"/>
      <c r="U10" s="27"/>
      <c r="V10" s="27"/>
      <c r="W10" s="27"/>
    </row>
    <row r="11" spans="1:23" s="2" customFormat="1" ht="18" customHeight="1">
      <c r="A11" s="99">
        <v>105</v>
      </c>
      <c r="B11" s="99" t="s">
        <v>5</v>
      </c>
      <c r="C11" s="22">
        <v>19.6</v>
      </c>
      <c r="D11" s="23">
        <v>20</v>
      </c>
      <c r="E11" s="23">
        <v>0</v>
      </c>
      <c r="F11" s="23">
        <v>0</v>
      </c>
      <c r="G11" s="23">
        <v>0</v>
      </c>
      <c r="H11" s="23">
        <v>0</v>
      </c>
      <c r="I11" s="22">
        <v>0</v>
      </c>
      <c r="J11" s="22">
        <v>0</v>
      </c>
      <c r="K11" s="40">
        <v>0</v>
      </c>
      <c r="L11" s="22">
        <v>4</v>
      </c>
      <c r="M11" s="23">
        <v>0</v>
      </c>
      <c r="N11" s="23">
        <v>10</v>
      </c>
      <c r="O11" s="24">
        <v>5</v>
      </c>
      <c r="P11" s="23">
        <v>5</v>
      </c>
      <c r="Q11" s="22">
        <v>15</v>
      </c>
      <c r="R11" s="22">
        <v>15</v>
      </c>
      <c r="S11" s="23">
        <f>C11+20+10+10+15+L11+20+Q11+R11</f>
        <v>128.6</v>
      </c>
      <c r="T11" s="11"/>
      <c r="U11" s="27"/>
      <c r="V11" s="27"/>
      <c r="W11" s="27"/>
    </row>
    <row r="12" spans="1:23" s="2" customFormat="1" ht="18" customHeight="1">
      <c r="A12" s="99">
        <v>106</v>
      </c>
      <c r="B12" s="99" t="s">
        <v>4</v>
      </c>
      <c r="C12" s="22">
        <v>19.8</v>
      </c>
      <c r="D12" s="23">
        <v>20</v>
      </c>
      <c r="E12" s="23">
        <v>0</v>
      </c>
      <c r="F12" s="23">
        <v>0</v>
      </c>
      <c r="G12" s="23">
        <v>0</v>
      </c>
      <c r="H12" s="23">
        <v>0</v>
      </c>
      <c r="I12" s="22">
        <v>0</v>
      </c>
      <c r="J12" s="22">
        <v>0</v>
      </c>
      <c r="K12" s="40">
        <v>0</v>
      </c>
      <c r="L12" s="22">
        <v>4.1</v>
      </c>
      <c r="M12" s="23">
        <v>0</v>
      </c>
      <c r="N12" s="23">
        <v>10</v>
      </c>
      <c r="O12" s="24">
        <v>5</v>
      </c>
      <c r="P12" s="23">
        <v>5</v>
      </c>
      <c r="Q12" s="22">
        <v>13</v>
      </c>
      <c r="R12" s="22">
        <v>15</v>
      </c>
      <c r="S12" s="23">
        <f>C12+20+10+10+15+L12+20+Q12+R12</f>
        <v>126.89999999999999</v>
      </c>
      <c r="T12" s="11"/>
      <c r="U12" s="27"/>
      <c r="V12" s="27"/>
      <c r="W12" s="27"/>
    </row>
    <row r="13" spans="1:23" s="2" customFormat="1" ht="18" customHeight="1">
      <c r="A13" s="99">
        <v>107</v>
      </c>
      <c r="B13" s="99" t="s">
        <v>81</v>
      </c>
      <c r="C13" s="22">
        <v>19.8</v>
      </c>
      <c r="D13" s="23">
        <v>20</v>
      </c>
      <c r="E13" s="23">
        <v>0</v>
      </c>
      <c r="F13" s="23">
        <v>0</v>
      </c>
      <c r="G13" s="23">
        <v>0</v>
      </c>
      <c r="H13" s="23">
        <v>0</v>
      </c>
      <c r="I13" s="22">
        <v>0</v>
      </c>
      <c r="J13" s="22">
        <v>0</v>
      </c>
      <c r="K13" s="40">
        <v>0</v>
      </c>
      <c r="L13" s="22">
        <v>4</v>
      </c>
      <c r="M13" s="23">
        <v>0</v>
      </c>
      <c r="N13" s="23">
        <v>10</v>
      </c>
      <c r="O13" s="24">
        <v>5</v>
      </c>
      <c r="P13" s="23">
        <v>5</v>
      </c>
      <c r="Q13" s="22">
        <v>13</v>
      </c>
      <c r="R13" s="22">
        <v>15</v>
      </c>
      <c r="S13" s="23">
        <f>C13+20+10+10+15+L13+20+Q13+R13</f>
        <v>126.8</v>
      </c>
      <c r="T13" s="11"/>
      <c r="U13" s="27"/>
      <c r="V13" s="27"/>
      <c r="W13" s="27"/>
    </row>
    <row r="14" spans="1:23" s="2" customFormat="1" ht="18" customHeight="1">
      <c r="A14" s="99">
        <v>108</v>
      </c>
      <c r="B14" s="99" t="s">
        <v>95</v>
      </c>
      <c r="C14" s="22">
        <v>19.5</v>
      </c>
      <c r="D14" s="23">
        <v>20</v>
      </c>
      <c r="E14" s="23">
        <v>0</v>
      </c>
      <c r="F14" s="23">
        <v>0</v>
      </c>
      <c r="G14" s="23">
        <v>0</v>
      </c>
      <c r="H14" s="23">
        <v>0</v>
      </c>
      <c r="I14" s="22">
        <v>0</v>
      </c>
      <c r="J14" s="22">
        <v>0</v>
      </c>
      <c r="K14" s="40">
        <v>0</v>
      </c>
      <c r="L14" s="22">
        <v>4</v>
      </c>
      <c r="M14" s="23">
        <v>0</v>
      </c>
      <c r="N14" s="23">
        <v>10</v>
      </c>
      <c r="O14" s="24">
        <v>5</v>
      </c>
      <c r="P14" s="23">
        <v>5</v>
      </c>
      <c r="Q14" s="22">
        <v>15</v>
      </c>
      <c r="R14" s="22">
        <v>15</v>
      </c>
      <c r="S14" s="23">
        <f>C14+20+10+10+15+L14+20+Q14+R14</f>
        <v>128.5</v>
      </c>
      <c r="T14" s="11"/>
      <c r="U14" s="27"/>
      <c r="V14" s="27"/>
      <c r="W14" s="27"/>
    </row>
    <row r="15" spans="1:23" s="2" customFormat="1" ht="18" customHeight="1">
      <c r="A15" s="99">
        <v>109</v>
      </c>
      <c r="B15" s="99" t="s">
        <v>96</v>
      </c>
      <c r="C15" s="22">
        <v>19.7</v>
      </c>
      <c r="D15" s="23">
        <v>20</v>
      </c>
      <c r="E15" s="23">
        <v>0</v>
      </c>
      <c r="F15" s="23">
        <v>0</v>
      </c>
      <c r="G15" s="23">
        <v>0</v>
      </c>
      <c r="H15" s="23">
        <v>0</v>
      </c>
      <c r="I15" s="22">
        <v>0</v>
      </c>
      <c r="J15" s="22">
        <v>0</v>
      </c>
      <c r="K15" s="40">
        <v>0</v>
      </c>
      <c r="L15" s="22">
        <v>4</v>
      </c>
      <c r="M15" s="23">
        <v>0</v>
      </c>
      <c r="N15" s="23">
        <v>10</v>
      </c>
      <c r="O15" s="24">
        <v>5</v>
      </c>
      <c r="P15" s="23">
        <v>5</v>
      </c>
      <c r="Q15" s="22">
        <v>13</v>
      </c>
      <c r="R15" s="22">
        <v>15</v>
      </c>
      <c r="S15" s="23">
        <f>C15+20+10+10+15+L15+20+Q15+R15</f>
        <v>126.7</v>
      </c>
      <c r="T15" s="11"/>
      <c r="U15" s="27"/>
      <c r="V15" s="27"/>
      <c r="W15" s="27"/>
    </row>
    <row r="16" spans="1:23" s="2" customFormat="1" ht="18" customHeight="1">
      <c r="A16" s="99">
        <v>110</v>
      </c>
      <c r="B16" s="99" t="s">
        <v>97</v>
      </c>
      <c r="C16" s="22">
        <v>19.9</v>
      </c>
      <c r="D16" s="23">
        <v>20</v>
      </c>
      <c r="E16" s="23">
        <v>0</v>
      </c>
      <c r="F16" s="23">
        <v>0</v>
      </c>
      <c r="G16" s="23">
        <v>0</v>
      </c>
      <c r="H16" s="23">
        <v>0</v>
      </c>
      <c r="I16" s="22">
        <v>0</v>
      </c>
      <c r="J16" s="22">
        <v>0</v>
      </c>
      <c r="K16" s="40">
        <v>0</v>
      </c>
      <c r="L16" s="22">
        <v>4.1</v>
      </c>
      <c r="M16" s="23">
        <v>0</v>
      </c>
      <c r="N16" s="23">
        <v>10</v>
      </c>
      <c r="O16" s="24">
        <v>5</v>
      </c>
      <c r="P16" s="23">
        <v>5</v>
      </c>
      <c r="Q16" s="22">
        <v>15</v>
      </c>
      <c r="R16" s="22">
        <v>15</v>
      </c>
      <c r="S16" s="23">
        <f>C16+20+10+10+15+L16+20+Q16+R16</f>
        <v>129</v>
      </c>
      <c r="T16" s="11"/>
      <c r="U16" s="27"/>
      <c r="V16" s="27"/>
      <c r="W16" s="27"/>
    </row>
    <row r="17" spans="1:23" s="2" customFormat="1" ht="18" customHeight="1">
      <c r="A17" s="99">
        <v>111</v>
      </c>
      <c r="B17" s="99" t="s">
        <v>98</v>
      </c>
      <c r="C17" s="22">
        <v>19.8</v>
      </c>
      <c r="D17" s="23">
        <v>20</v>
      </c>
      <c r="E17" s="23">
        <v>0</v>
      </c>
      <c r="F17" s="23">
        <v>0</v>
      </c>
      <c r="G17" s="23">
        <v>0</v>
      </c>
      <c r="H17" s="23">
        <v>0</v>
      </c>
      <c r="I17" s="22">
        <v>0</v>
      </c>
      <c r="J17" s="22">
        <v>0</v>
      </c>
      <c r="K17" s="40">
        <v>0</v>
      </c>
      <c r="L17" s="22">
        <v>4</v>
      </c>
      <c r="M17" s="23">
        <v>0</v>
      </c>
      <c r="N17" s="23">
        <v>10</v>
      </c>
      <c r="O17" s="24">
        <v>5</v>
      </c>
      <c r="P17" s="23">
        <v>5</v>
      </c>
      <c r="Q17" s="22">
        <v>15</v>
      </c>
      <c r="R17" s="22">
        <v>15</v>
      </c>
      <c r="S17" s="23">
        <f>C17+20+10+10+15+L17+20+Q17+R17</f>
        <v>128.8</v>
      </c>
      <c r="T17" s="11"/>
      <c r="U17" s="27"/>
      <c r="V17" s="27"/>
      <c r="W17" s="27"/>
    </row>
    <row r="18" spans="1:23" s="2" customFormat="1" ht="18" customHeight="1">
      <c r="A18" s="99">
        <v>112</v>
      </c>
      <c r="B18" s="99" t="s">
        <v>8</v>
      </c>
      <c r="C18" s="22">
        <v>19.8</v>
      </c>
      <c r="D18" s="23">
        <v>20</v>
      </c>
      <c r="E18" s="23">
        <v>0</v>
      </c>
      <c r="F18" s="23">
        <v>0</v>
      </c>
      <c r="G18" s="23">
        <v>0</v>
      </c>
      <c r="H18" s="23">
        <v>0</v>
      </c>
      <c r="I18" s="22">
        <v>0</v>
      </c>
      <c r="J18" s="22">
        <v>0</v>
      </c>
      <c r="K18" s="40">
        <v>0</v>
      </c>
      <c r="L18" s="22">
        <v>4</v>
      </c>
      <c r="M18" s="23">
        <v>0</v>
      </c>
      <c r="N18" s="23">
        <v>10</v>
      </c>
      <c r="O18" s="24">
        <v>5</v>
      </c>
      <c r="P18" s="23">
        <v>5</v>
      </c>
      <c r="Q18" s="22">
        <v>15</v>
      </c>
      <c r="R18" s="22">
        <v>15</v>
      </c>
      <c r="S18" s="23">
        <f>C18+20+10+10+15+L18+20+Q18+R18</f>
        <v>128.8</v>
      </c>
      <c r="T18" s="11"/>
      <c r="U18" s="27"/>
      <c r="V18" s="27"/>
      <c r="W18" s="27"/>
    </row>
    <row r="19" spans="1:23" s="2" customFormat="1" ht="18" customHeight="1">
      <c r="A19" s="99">
        <v>113</v>
      </c>
      <c r="B19" s="99" t="s">
        <v>14</v>
      </c>
      <c r="C19" s="22">
        <v>19.5</v>
      </c>
      <c r="D19" s="23">
        <v>20</v>
      </c>
      <c r="E19" s="23">
        <v>0</v>
      </c>
      <c r="F19" s="23">
        <v>0</v>
      </c>
      <c r="G19" s="23">
        <v>0</v>
      </c>
      <c r="H19" s="23">
        <v>0</v>
      </c>
      <c r="I19" s="22">
        <v>0</v>
      </c>
      <c r="J19" s="22">
        <v>0</v>
      </c>
      <c r="K19" s="40">
        <v>0</v>
      </c>
      <c r="L19" s="22">
        <v>4</v>
      </c>
      <c r="M19" s="23">
        <v>0</v>
      </c>
      <c r="N19" s="23">
        <v>10</v>
      </c>
      <c r="O19" s="24">
        <v>5</v>
      </c>
      <c r="P19" s="23">
        <v>5</v>
      </c>
      <c r="Q19" s="22">
        <v>15</v>
      </c>
      <c r="R19" s="22">
        <v>15</v>
      </c>
      <c r="S19" s="23">
        <f>C19+20+10+10+15+L19+20+Q19+R19</f>
        <v>128.5</v>
      </c>
      <c r="T19" s="11"/>
      <c r="U19" s="27"/>
      <c r="V19" s="27"/>
      <c r="W19" s="27"/>
    </row>
    <row r="20" spans="1:23" s="2" customFormat="1" ht="18" customHeight="1">
      <c r="A20" s="99">
        <v>114</v>
      </c>
      <c r="B20" s="99" t="s">
        <v>13</v>
      </c>
      <c r="C20" s="22">
        <v>19.7</v>
      </c>
      <c r="D20" s="23">
        <v>20</v>
      </c>
      <c r="E20" s="23">
        <v>0</v>
      </c>
      <c r="F20" s="23">
        <v>0</v>
      </c>
      <c r="G20" s="23">
        <v>0</v>
      </c>
      <c r="H20" s="23">
        <v>0</v>
      </c>
      <c r="I20" s="22">
        <v>0</v>
      </c>
      <c r="J20" s="22">
        <v>0</v>
      </c>
      <c r="K20" s="40">
        <v>0</v>
      </c>
      <c r="L20" s="22">
        <v>4</v>
      </c>
      <c r="M20" s="23">
        <v>0</v>
      </c>
      <c r="N20" s="23">
        <v>10</v>
      </c>
      <c r="O20" s="24">
        <v>5</v>
      </c>
      <c r="P20" s="23">
        <v>5</v>
      </c>
      <c r="Q20" s="22">
        <v>15</v>
      </c>
      <c r="R20" s="22">
        <v>15</v>
      </c>
      <c r="S20" s="23">
        <f>C20+20+10+10+15+L20+20+Q20+R20</f>
        <v>128.7</v>
      </c>
      <c r="T20" s="11"/>
      <c r="U20" s="27"/>
      <c r="V20" s="27"/>
      <c r="W20" s="27"/>
    </row>
    <row r="21" spans="1:23" s="2" customFormat="1" ht="18" customHeight="1">
      <c r="A21" s="99">
        <v>115</v>
      </c>
      <c r="B21" s="99" t="s">
        <v>10</v>
      </c>
      <c r="C21" s="22">
        <v>19.4</v>
      </c>
      <c r="D21" s="23">
        <v>20</v>
      </c>
      <c r="E21" s="23">
        <v>0</v>
      </c>
      <c r="F21" s="23">
        <v>0</v>
      </c>
      <c r="G21" s="23">
        <v>0</v>
      </c>
      <c r="H21" s="23">
        <v>0</v>
      </c>
      <c r="I21" s="22">
        <v>0</v>
      </c>
      <c r="J21" s="22">
        <v>0</v>
      </c>
      <c r="K21" s="40">
        <v>0</v>
      </c>
      <c r="L21" s="22">
        <v>4</v>
      </c>
      <c r="M21" s="23">
        <v>0</v>
      </c>
      <c r="N21" s="23">
        <v>10</v>
      </c>
      <c r="O21" s="24">
        <v>5</v>
      </c>
      <c r="P21" s="23">
        <v>5</v>
      </c>
      <c r="Q21" s="22">
        <v>15</v>
      </c>
      <c r="R21" s="22">
        <v>15</v>
      </c>
      <c r="S21" s="23">
        <f>C21+20+10+10+15+L21+20+Q21+R21</f>
        <v>128.4</v>
      </c>
      <c r="T21" s="11"/>
      <c r="U21" s="27"/>
      <c r="V21" s="27"/>
      <c r="W21" s="27"/>
    </row>
    <row r="22" spans="1:23" s="2" customFormat="1" ht="18" customHeight="1">
      <c r="A22" s="99">
        <v>116</v>
      </c>
      <c r="B22" s="99" t="s">
        <v>99</v>
      </c>
      <c r="C22" s="22">
        <v>19.7</v>
      </c>
      <c r="D22" s="23">
        <v>20</v>
      </c>
      <c r="E22" s="23">
        <v>0</v>
      </c>
      <c r="F22" s="23">
        <v>0</v>
      </c>
      <c r="G22" s="23">
        <v>0</v>
      </c>
      <c r="H22" s="23">
        <v>0</v>
      </c>
      <c r="I22" s="22">
        <v>0</v>
      </c>
      <c r="J22" s="22">
        <v>0</v>
      </c>
      <c r="K22" s="40">
        <v>0</v>
      </c>
      <c r="L22" s="22">
        <v>4</v>
      </c>
      <c r="M22" s="23">
        <v>0</v>
      </c>
      <c r="N22" s="23">
        <v>10</v>
      </c>
      <c r="O22" s="24">
        <v>5</v>
      </c>
      <c r="P22" s="23">
        <v>5</v>
      </c>
      <c r="Q22" s="22">
        <v>15</v>
      </c>
      <c r="R22" s="22">
        <v>15</v>
      </c>
      <c r="S22" s="23">
        <f>C22+20+10+10+15+L22+20+Q22+R22</f>
        <v>128.7</v>
      </c>
      <c r="T22" s="11"/>
      <c r="U22" s="27"/>
      <c r="V22" s="27"/>
      <c r="W22" s="27"/>
    </row>
    <row r="23" spans="1:23" s="2" customFormat="1" ht="18" customHeight="1">
      <c r="A23" s="99">
        <v>117</v>
      </c>
      <c r="B23" s="99" t="s">
        <v>100</v>
      </c>
      <c r="C23" s="22">
        <v>19.8</v>
      </c>
      <c r="D23" s="23">
        <v>20</v>
      </c>
      <c r="E23" s="23">
        <v>0</v>
      </c>
      <c r="F23" s="23">
        <v>0</v>
      </c>
      <c r="G23" s="23">
        <v>0</v>
      </c>
      <c r="H23" s="23">
        <v>0</v>
      </c>
      <c r="I23" s="22">
        <v>0</v>
      </c>
      <c r="J23" s="22">
        <v>0</v>
      </c>
      <c r="K23" s="40">
        <v>0</v>
      </c>
      <c r="L23" s="22">
        <v>4</v>
      </c>
      <c r="M23" s="23">
        <v>0</v>
      </c>
      <c r="N23" s="23">
        <v>10</v>
      </c>
      <c r="O23" s="24">
        <v>5</v>
      </c>
      <c r="P23" s="23">
        <v>5</v>
      </c>
      <c r="Q23" s="22">
        <v>15</v>
      </c>
      <c r="R23" s="22">
        <v>15</v>
      </c>
      <c r="S23" s="23">
        <f>C23+20+10+10+15+L23+20+Q23+R23</f>
        <v>128.8</v>
      </c>
      <c r="T23" s="11"/>
      <c r="U23" s="27"/>
      <c r="V23" s="27"/>
      <c r="W23" s="27"/>
    </row>
    <row r="24" spans="1:23" s="2" customFormat="1" ht="18" customHeight="1">
      <c r="A24" s="99">
        <v>118</v>
      </c>
      <c r="B24" s="99" t="s">
        <v>7</v>
      </c>
      <c r="C24" s="22">
        <v>19.9</v>
      </c>
      <c r="D24" s="23">
        <v>20</v>
      </c>
      <c r="E24" s="23">
        <v>0</v>
      </c>
      <c r="F24" s="23">
        <v>0</v>
      </c>
      <c r="G24" s="23">
        <v>0</v>
      </c>
      <c r="H24" s="23">
        <v>0</v>
      </c>
      <c r="I24" s="22">
        <v>0</v>
      </c>
      <c r="J24" s="22">
        <v>0</v>
      </c>
      <c r="K24" s="40">
        <v>0</v>
      </c>
      <c r="L24" s="22">
        <v>4.2</v>
      </c>
      <c r="M24" s="23">
        <v>0</v>
      </c>
      <c r="N24" s="23">
        <v>10</v>
      </c>
      <c r="O24" s="24">
        <v>5</v>
      </c>
      <c r="P24" s="23">
        <v>5</v>
      </c>
      <c r="Q24" s="22">
        <v>12</v>
      </c>
      <c r="R24" s="22">
        <v>15</v>
      </c>
      <c r="S24" s="23">
        <f>C24+20+10+10+15+L24+20+Q24+R24</f>
        <v>126.10000000000001</v>
      </c>
      <c r="T24" s="11"/>
      <c r="U24" s="27"/>
      <c r="V24" s="27"/>
      <c r="W24" s="27"/>
    </row>
    <row r="25" spans="1:23" s="2" customFormat="1" ht="21.75" customHeight="1">
      <c r="A25" s="99" t="s">
        <v>101</v>
      </c>
      <c r="B25" s="99" t="s">
        <v>3</v>
      </c>
      <c r="C25" s="22">
        <v>19.9</v>
      </c>
      <c r="D25" s="23">
        <v>20</v>
      </c>
      <c r="E25" s="23">
        <v>0</v>
      </c>
      <c r="F25" s="23">
        <v>0</v>
      </c>
      <c r="G25" s="23">
        <v>0</v>
      </c>
      <c r="H25" s="23">
        <v>0</v>
      </c>
      <c r="I25" s="22">
        <v>0</v>
      </c>
      <c r="J25" s="22">
        <v>0</v>
      </c>
      <c r="K25" s="40">
        <v>0</v>
      </c>
      <c r="L25" s="22">
        <v>4.2</v>
      </c>
      <c r="M25" s="23">
        <v>0</v>
      </c>
      <c r="N25" s="23">
        <v>10</v>
      </c>
      <c r="O25" s="24">
        <v>5</v>
      </c>
      <c r="P25" s="23">
        <v>5</v>
      </c>
      <c r="Q25" s="22">
        <v>15</v>
      </c>
      <c r="R25" s="22">
        <v>15</v>
      </c>
      <c r="S25" s="23">
        <f>C25+20+10+10+15+L25+20+Q25+R25</f>
        <v>129.10000000000002</v>
      </c>
      <c r="T25" s="11"/>
      <c r="U25" s="27"/>
      <c r="V25" s="27"/>
      <c r="W25" s="27"/>
    </row>
    <row r="26" spans="1:23" s="2" customFormat="1" ht="23.25" customHeight="1">
      <c r="A26" s="99" t="s">
        <v>102</v>
      </c>
      <c r="B26" s="99" t="s">
        <v>15</v>
      </c>
      <c r="C26" s="22">
        <v>19.8</v>
      </c>
      <c r="D26" s="23">
        <v>20</v>
      </c>
      <c r="E26" s="23">
        <v>0</v>
      </c>
      <c r="F26" s="23">
        <v>0</v>
      </c>
      <c r="G26" s="23">
        <v>0</v>
      </c>
      <c r="H26" s="23">
        <v>0</v>
      </c>
      <c r="I26" s="22">
        <v>0</v>
      </c>
      <c r="J26" s="22">
        <v>0</v>
      </c>
      <c r="K26" s="40">
        <v>0</v>
      </c>
      <c r="L26" s="22">
        <v>4.2</v>
      </c>
      <c r="M26" s="23">
        <v>0</v>
      </c>
      <c r="N26" s="23">
        <v>10</v>
      </c>
      <c r="O26" s="24">
        <v>5</v>
      </c>
      <c r="P26" s="23">
        <v>5</v>
      </c>
      <c r="Q26" s="22">
        <v>12</v>
      </c>
      <c r="R26" s="22">
        <v>15</v>
      </c>
      <c r="S26" s="23">
        <f>C26+20+10+10+15+L26+20+Q26+R26</f>
        <v>126</v>
      </c>
      <c r="T26" s="11"/>
      <c r="U26" s="27"/>
      <c r="V26" s="27"/>
      <c r="W26" s="27"/>
    </row>
    <row r="27" spans="1:23" s="26" customFormat="1" ht="11.25">
      <c r="A27" s="37"/>
      <c r="B27" s="28"/>
      <c r="C27" s="29"/>
      <c r="D27" s="29"/>
      <c r="E27" s="29"/>
      <c r="F27" s="29"/>
      <c r="G27" s="29"/>
      <c r="H27" s="29"/>
      <c r="I27" s="29"/>
      <c r="J27" s="30"/>
      <c r="K27" s="29"/>
      <c r="L27" s="29"/>
      <c r="M27" s="29"/>
      <c r="N27" s="29"/>
      <c r="O27" s="29"/>
      <c r="P27" s="29"/>
      <c r="Q27" s="29"/>
      <c r="R27" s="31"/>
      <c r="S27" s="29"/>
      <c r="T27" s="29"/>
      <c r="U27" s="29"/>
      <c r="V27" s="29"/>
      <c r="W27" s="29"/>
    </row>
    <row r="28" spans="1:23" s="26" customFormat="1" ht="11.25">
      <c r="A28" s="37"/>
      <c r="B28" s="28"/>
      <c r="C28" s="29"/>
      <c r="D28" s="29"/>
      <c r="E28" s="29"/>
      <c r="F28" s="29"/>
      <c r="G28" s="29"/>
      <c r="H28" s="29"/>
      <c r="I28" s="29"/>
      <c r="J28" s="30"/>
      <c r="K28" s="29"/>
      <c r="L28" s="29"/>
      <c r="M28" s="29"/>
      <c r="N28" s="29"/>
      <c r="O28" s="29"/>
      <c r="P28" s="29"/>
      <c r="Q28" s="29"/>
      <c r="R28" s="31"/>
      <c r="S28" s="29"/>
      <c r="T28" s="29"/>
      <c r="U28" s="29"/>
      <c r="V28" s="29"/>
      <c r="W28" s="29"/>
    </row>
    <row r="29" spans="1:23" s="26" customFormat="1" ht="11.25">
      <c r="A29" s="37"/>
      <c r="B29" s="28"/>
      <c r="C29" s="29"/>
      <c r="D29" s="29"/>
      <c r="E29" s="29"/>
      <c r="F29" s="29"/>
      <c r="G29" s="29"/>
      <c r="H29" s="29"/>
      <c r="I29" s="29"/>
      <c r="J29" s="30"/>
      <c r="K29" s="29"/>
      <c r="L29" s="29"/>
      <c r="M29" s="29"/>
      <c r="N29" s="29"/>
      <c r="O29" s="29"/>
      <c r="P29" s="29"/>
      <c r="Q29" s="29"/>
      <c r="R29" s="31"/>
      <c r="S29" s="29"/>
      <c r="T29" s="29"/>
      <c r="U29" s="29"/>
      <c r="V29" s="29"/>
      <c r="W29" s="29"/>
    </row>
    <row r="30" spans="1:23" s="26" customFormat="1" ht="11.25">
      <c r="A30" s="37"/>
      <c r="B30" s="28"/>
      <c r="C30" s="29"/>
      <c r="D30" s="29"/>
      <c r="E30" s="29"/>
      <c r="F30" s="29"/>
      <c r="G30" s="29"/>
      <c r="H30" s="29"/>
      <c r="I30" s="29"/>
      <c r="J30" s="30"/>
      <c r="K30" s="29"/>
      <c r="L30" s="29"/>
      <c r="M30" s="29"/>
      <c r="N30" s="29"/>
      <c r="O30" s="29"/>
      <c r="P30" s="29"/>
      <c r="Q30" s="29"/>
      <c r="R30" s="31"/>
      <c r="S30" s="29"/>
      <c r="T30" s="29"/>
      <c r="U30" s="29"/>
      <c r="V30" s="29"/>
      <c r="W30" s="29"/>
    </row>
    <row r="31" spans="1:23" s="26" customFormat="1" ht="11.25">
      <c r="A31" s="37"/>
      <c r="B31" s="28"/>
      <c r="C31" s="29"/>
      <c r="D31" s="29"/>
      <c r="E31" s="29"/>
      <c r="F31" s="29"/>
      <c r="G31" s="29"/>
      <c r="H31" s="29"/>
      <c r="I31" s="29"/>
      <c r="J31" s="30"/>
      <c r="K31" s="29"/>
      <c r="L31" s="29"/>
      <c r="M31" s="29"/>
      <c r="N31" s="29"/>
      <c r="O31" s="29"/>
      <c r="P31" s="29"/>
      <c r="Q31" s="29"/>
      <c r="R31" s="31"/>
      <c r="S31" s="29"/>
      <c r="T31" s="29"/>
      <c r="U31" s="29"/>
      <c r="V31" s="29"/>
      <c r="W31" s="29"/>
    </row>
    <row r="32" spans="1:23" s="26" customFormat="1" ht="11.25">
      <c r="A32" s="37"/>
      <c r="B32" s="28"/>
      <c r="C32" s="29"/>
      <c r="D32" s="29"/>
      <c r="E32" s="29"/>
      <c r="F32" s="29"/>
      <c r="G32" s="29"/>
      <c r="H32" s="29"/>
      <c r="I32" s="29"/>
      <c r="J32" s="30"/>
      <c r="K32" s="29"/>
      <c r="L32" s="29"/>
      <c r="M32" s="29"/>
      <c r="N32" s="29"/>
      <c r="O32" s="29"/>
      <c r="P32" s="29"/>
      <c r="Q32" s="29"/>
      <c r="R32" s="31"/>
      <c r="S32" s="29"/>
      <c r="T32" s="29"/>
      <c r="U32" s="29"/>
      <c r="V32" s="29"/>
      <c r="W32" s="29"/>
    </row>
    <row r="33" spans="1:23" s="26" customFormat="1" ht="11.25">
      <c r="A33" s="37"/>
      <c r="B33" s="28"/>
      <c r="C33" s="29"/>
      <c r="D33" s="29"/>
      <c r="E33" s="29"/>
      <c r="F33" s="29"/>
      <c r="G33" s="29"/>
      <c r="H33" s="29"/>
      <c r="I33" s="29"/>
      <c r="J33" s="30"/>
      <c r="K33" s="29"/>
      <c r="L33" s="29"/>
      <c r="M33" s="29"/>
      <c r="N33" s="29"/>
      <c r="O33" s="29"/>
      <c r="P33" s="29"/>
      <c r="Q33" s="29"/>
      <c r="R33" s="31"/>
      <c r="S33" s="29"/>
      <c r="T33" s="29"/>
      <c r="U33" s="29"/>
      <c r="V33" s="29"/>
      <c r="W33" s="29"/>
    </row>
    <row r="34" spans="1:23" s="26" customFormat="1" ht="11.25">
      <c r="A34" s="37"/>
      <c r="B34" s="28"/>
      <c r="C34" s="29"/>
      <c r="D34" s="29"/>
      <c r="E34" s="29"/>
      <c r="F34" s="29"/>
      <c r="G34" s="29"/>
      <c r="H34" s="29"/>
      <c r="I34" s="29"/>
      <c r="J34" s="30"/>
      <c r="K34" s="29"/>
      <c r="L34" s="29"/>
      <c r="M34" s="29"/>
      <c r="N34" s="29"/>
      <c r="O34" s="29"/>
      <c r="P34" s="29"/>
      <c r="Q34" s="29"/>
      <c r="R34" s="31"/>
      <c r="S34" s="29"/>
      <c r="T34" s="29"/>
      <c r="U34" s="29"/>
      <c r="V34" s="29"/>
      <c r="W34" s="29"/>
    </row>
    <row r="35" spans="1:23" s="26" customFormat="1" ht="11.25">
      <c r="A35" s="37"/>
      <c r="B35" s="28"/>
      <c r="C35" s="29"/>
      <c r="D35" s="29"/>
      <c r="E35" s="29"/>
      <c r="F35" s="29"/>
      <c r="G35" s="29"/>
      <c r="H35" s="29"/>
      <c r="I35" s="29"/>
      <c r="J35" s="30"/>
      <c r="K35" s="29"/>
      <c r="L35" s="29"/>
      <c r="M35" s="29"/>
      <c r="N35" s="29"/>
      <c r="O35" s="29"/>
      <c r="P35" s="29"/>
      <c r="Q35" s="29"/>
      <c r="R35" s="31"/>
      <c r="S35" s="29"/>
      <c r="T35" s="29"/>
      <c r="U35" s="29"/>
      <c r="V35" s="29"/>
      <c r="W35" s="29"/>
    </row>
    <row r="36" spans="1:23" s="26" customFormat="1" ht="11.25">
      <c r="A36" s="37"/>
      <c r="B36" s="28"/>
      <c r="C36" s="29"/>
      <c r="D36" s="29"/>
      <c r="E36" s="29"/>
      <c r="F36" s="29"/>
      <c r="G36" s="29"/>
      <c r="H36" s="29"/>
      <c r="I36" s="29"/>
      <c r="J36" s="30"/>
      <c r="K36" s="29"/>
      <c r="L36" s="29"/>
      <c r="M36" s="29"/>
      <c r="N36" s="29"/>
      <c r="O36" s="29"/>
      <c r="P36" s="29"/>
      <c r="Q36" s="29"/>
      <c r="R36" s="31"/>
      <c r="S36" s="29"/>
      <c r="T36" s="29"/>
      <c r="U36" s="29"/>
      <c r="V36" s="29"/>
      <c r="W36" s="29"/>
    </row>
    <row r="37" spans="1:23" s="26" customFormat="1" ht="11.25">
      <c r="A37" s="37"/>
      <c r="B37" s="28"/>
      <c r="C37" s="29"/>
      <c r="D37" s="29"/>
      <c r="E37" s="29"/>
      <c r="F37" s="29"/>
      <c r="G37" s="29"/>
      <c r="H37" s="29"/>
      <c r="I37" s="29"/>
      <c r="J37" s="30"/>
      <c r="K37" s="29"/>
      <c r="L37" s="29"/>
      <c r="M37" s="29"/>
      <c r="N37" s="29"/>
      <c r="O37" s="29"/>
      <c r="P37" s="29"/>
      <c r="Q37" s="29"/>
      <c r="R37" s="31"/>
      <c r="S37" s="29"/>
      <c r="T37" s="29"/>
      <c r="U37" s="29"/>
      <c r="V37" s="29"/>
      <c r="W37" s="29"/>
    </row>
    <row r="38" spans="1:23" s="26" customFormat="1" ht="11.25">
      <c r="A38" s="37"/>
      <c r="B38" s="28"/>
      <c r="C38" s="29"/>
      <c r="D38" s="29"/>
      <c r="E38" s="29"/>
      <c r="F38" s="29"/>
      <c r="G38" s="29"/>
      <c r="H38" s="29"/>
      <c r="I38" s="29"/>
      <c r="J38" s="30"/>
      <c r="K38" s="29"/>
      <c r="L38" s="29"/>
      <c r="M38" s="29"/>
      <c r="N38" s="29"/>
      <c r="O38" s="29"/>
      <c r="P38" s="29"/>
      <c r="Q38" s="29"/>
      <c r="R38" s="31"/>
      <c r="S38" s="29"/>
      <c r="T38" s="29"/>
      <c r="U38" s="29"/>
      <c r="V38" s="29"/>
      <c r="W38" s="29"/>
    </row>
    <row r="39" spans="1:23" s="26" customFormat="1" ht="11.25">
      <c r="A39" s="37"/>
      <c r="B39" s="28"/>
      <c r="C39" s="29"/>
      <c r="D39" s="29"/>
      <c r="E39" s="29"/>
      <c r="F39" s="29"/>
      <c r="G39" s="29"/>
      <c r="H39" s="29"/>
      <c r="I39" s="29"/>
      <c r="J39" s="30"/>
      <c r="K39" s="29"/>
      <c r="L39" s="29"/>
      <c r="M39" s="29"/>
      <c r="N39" s="29"/>
      <c r="O39" s="29"/>
      <c r="P39" s="29"/>
      <c r="Q39" s="29"/>
      <c r="R39" s="31"/>
      <c r="S39" s="29"/>
      <c r="T39" s="29"/>
      <c r="U39" s="29"/>
      <c r="V39" s="29"/>
      <c r="W39" s="29"/>
    </row>
    <row r="40" spans="1:23" s="26" customFormat="1" ht="11.25">
      <c r="A40" s="37"/>
      <c r="B40" s="28"/>
      <c r="C40" s="29"/>
      <c r="D40" s="29"/>
      <c r="E40" s="29"/>
      <c r="F40" s="29"/>
      <c r="G40" s="29"/>
      <c r="H40" s="29"/>
      <c r="I40" s="29"/>
      <c r="J40" s="30"/>
      <c r="K40" s="29"/>
      <c r="L40" s="29"/>
      <c r="M40" s="29"/>
      <c r="N40" s="29"/>
      <c r="O40" s="29"/>
      <c r="P40" s="29"/>
      <c r="Q40" s="29"/>
      <c r="R40" s="31"/>
      <c r="S40" s="29"/>
      <c r="T40" s="29"/>
      <c r="U40" s="29"/>
      <c r="V40" s="29"/>
      <c r="W40" s="29"/>
    </row>
    <row r="41" spans="1:23" s="26" customFormat="1" ht="11.25">
      <c r="A41" s="37"/>
      <c r="B41" s="28"/>
      <c r="C41" s="29"/>
      <c r="D41" s="29"/>
      <c r="E41" s="29"/>
      <c r="F41" s="29"/>
      <c r="G41" s="29"/>
      <c r="H41" s="29"/>
      <c r="I41" s="29"/>
      <c r="J41" s="30"/>
      <c r="K41" s="29"/>
      <c r="L41" s="29"/>
      <c r="M41" s="29"/>
      <c r="N41" s="29"/>
      <c r="O41" s="29"/>
      <c r="P41" s="29"/>
      <c r="Q41" s="29"/>
      <c r="R41" s="31"/>
      <c r="S41" s="29"/>
      <c r="T41" s="29"/>
      <c r="U41" s="29"/>
      <c r="V41" s="29"/>
      <c r="W41" s="29"/>
    </row>
    <row r="42" spans="1:23" s="26" customFormat="1" ht="11.25">
      <c r="A42" s="37"/>
      <c r="B42" s="28"/>
      <c r="C42" s="29"/>
      <c r="D42" s="29"/>
      <c r="E42" s="29"/>
      <c r="F42" s="29"/>
      <c r="G42" s="29"/>
      <c r="H42" s="29"/>
      <c r="I42" s="29"/>
      <c r="J42" s="30"/>
      <c r="K42" s="29"/>
      <c r="L42" s="29"/>
      <c r="M42" s="29"/>
      <c r="N42" s="29"/>
      <c r="O42" s="29"/>
      <c r="P42" s="29"/>
      <c r="Q42" s="29"/>
      <c r="R42" s="31"/>
      <c r="S42" s="29"/>
      <c r="T42" s="29"/>
      <c r="U42" s="29"/>
      <c r="V42" s="29"/>
      <c r="W42" s="29"/>
    </row>
    <row r="43" spans="1:23" s="26" customFormat="1" ht="11.25">
      <c r="A43" s="37"/>
      <c r="B43" s="28"/>
      <c r="C43" s="29"/>
      <c r="D43" s="29"/>
      <c r="E43" s="29"/>
      <c r="F43" s="29"/>
      <c r="G43" s="29"/>
      <c r="H43" s="29"/>
      <c r="I43" s="29"/>
      <c r="J43" s="30"/>
      <c r="K43" s="29"/>
      <c r="L43" s="29"/>
      <c r="M43" s="29"/>
      <c r="N43" s="29"/>
      <c r="O43" s="29"/>
      <c r="P43" s="29"/>
      <c r="Q43" s="29"/>
      <c r="R43" s="31"/>
      <c r="S43" s="29"/>
      <c r="T43" s="29"/>
      <c r="U43" s="29"/>
      <c r="V43" s="29"/>
      <c r="W43" s="29"/>
    </row>
    <row r="44" spans="1:23" s="26" customFormat="1" ht="11.25">
      <c r="A44" s="37"/>
      <c r="B44" s="28"/>
      <c r="C44" s="29"/>
      <c r="D44" s="29"/>
      <c r="E44" s="29"/>
      <c r="F44" s="29"/>
      <c r="G44" s="29"/>
      <c r="H44" s="29"/>
      <c r="I44" s="29"/>
      <c r="J44" s="30"/>
      <c r="K44" s="29"/>
      <c r="L44" s="29"/>
      <c r="M44" s="29"/>
      <c r="N44" s="29"/>
      <c r="O44" s="29"/>
      <c r="P44" s="29"/>
      <c r="Q44" s="29"/>
      <c r="R44" s="31"/>
      <c r="S44" s="29"/>
      <c r="T44" s="29"/>
      <c r="U44" s="29"/>
      <c r="V44" s="29"/>
      <c r="W44" s="29"/>
    </row>
    <row r="45" spans="2:23" ht="14.25">
      <c r="B45" s="32"/>
      <c r="C45" s="27"/>
      <c r="D45" s="33"/>
      <c r="E45" s="33"/>
      <c r="F45" s="33"/>
      <c r="G45" s="33"/>
      <c r="H45" s="33"/>
      <c r="I45" s="33"/>
      <c r="J45" s="34"/>
      <c r="K45" s="33"/>
      <c r="L45" s="33"/>
      <c r="M45" s="33"/>
      <c r="N45" s="33"/>
      <c r="O45" s="33"/>
      <c r="P45" s="33"/>
      <c r="Q45" s="33"/>
      <c r="R45" s="35"/>
      <c r="S45" s="33"/>
      <c r="T45" s="33"/>
      <c r="U45" s="33"/>
      <c r="V45" s="33"/>
      <c r="W45" s="33"/>
    </row>
    <row r="46" spans="2:23" ht="14.25">
      <c r="B46" s="32"/>
      <c r="C46" s="27"/>
      <c r="D46" s="33"/>
      <c r="E46" s="33"/>
      <c r="F46" s="33"/>
      <c r="G46" s="33"/>
      <c r="H46" s="33"/>
      <c r="I46" s="33"/>
      <c r="J46" s="34"/>
      <c r="K46" s="33"/>
      <c r="L46" s="33"/>
      <c r="M46" s="33"/>
      <c r="N46" s="33"/>
      <c r="O46" s="33"/>
      <c r="P46" s="33"/>
      <c r="Q46" s="33"/>
      <c r="R46" s="35"/>
      <c r="S46" s="33"/>
      <c r="T46" s="33"/>
      <c r="U46" s="33"/>
      <c r="V46" s="33"/>
      <c r="W46" s="33"/>
    </row>
    <row r="47" spans="2:23" ht="14.25">
      <c r="B47" s="32"/>
      <c r="C47" s="27"/>
      <c r="D47" s="33"/>
      <c r="E47" s="33"/>
      <c r="F47" s="33"/>
      <c r="G47" s="33"/>
      <c r="H47" s="33"/>
      <c r="I47" s="33"/>
      <c r="J47" s="34"/>
      <c r="K47" s="33"/>
      <c r="L47" s="33"/>
      <c r="M47" s="33"/>
      <c r="N47" s="33"/>
      <c r="O47" s="33"/>
      <c r="P47" s="33"/>
      <c r="Q47" s="33"/>
      <c r="R47" s="35"/>
      <c r="S47" s="33"/>
      <c r="T47" s="33"/>
      <c r="U47" s="33"/>
      <c r="V47" s="33"/>
      <c r="W47" s="33"/>
    </row>
    <row r="48" spans="2:23" ht="14.25">
      <c r="B48" s="32"/>
      <c r="C48" s="27"/>
      <c r="D48" s="33"/>
      <c r="E48" s="33"/>
      <c r="F48" s="33"/>
      <c r="G48" s="33"/>
      <c r="H48" s="33"/>
      <c r="I48" s="33"/>
      <c r="J48" s="34"/>
      <c r="K48" s="33"/>
      <c r="L48" s="33"/>
      <c r="M48" s="33"/>
      <c r="N48" s="33"/>
      <c r="O48" s="33"/>
      <c r="P48" s="33"/>
      <c r="Q48" s="33"/>
      <c r="R48" s="35"/>
      <c r="S48" s="33"/>
      <c r="T48" s="33"/>
      <c r="U48" s="33"/>
      <c r="V48" s="33"/>
      <c r="W48" s="33"/>
    </row>
    <row r="49" spans="2:23" ht="14.25">
      <c r="B49" s="32"/>
      <c r="C49" s="27"/>
      <c r="D49" s="33"/>
      <c r="E49" s="33"/>
      <c r="F49" s="33"/>
      <c r="G49" s="33"/>
      <c r="H49" s="33"/>
      <c r="I49" s="33"/>
      <c r="J49" s="34"/>
      <c r="K49" s="33"/>
      <c r="L49" s="33"/>
      <c r="M49" s="33"/>
      <c r="N49" s="33"/>
      <c r="O49" s="33"/>
      <c r="P49" s="33"/>
      <c r="Q49" s="33"/>
      <c r="R49" s="35"/>
      <c r="S49" s="33"/>
      <c r="T49" s="33"/>
      <c r="U49" s="33"/>
      <c r="V49" s="33"/>
      <c r="W49" s="33"/>
    </row>
    <row r="50" spans="2:23" ht="14.25">
      <c r="B50" s="32"/>
      <c r="C50" s="27"/>
      <c r="D50" s="33"/>
      <c r="E50" s="33"/>
      <c r="F50" s="33"/>
      <c r="G50" s="33"/>
      <c r="H50" s="33"/>
      <c r="I50" s="33"/>
      <c r="J50" s="34"/>
      <c r="K50" s="33"/>
      <c r="L50" s="33"/>
      <c r="M50" s="33"/>
      <c r="N50" s="33"/>
      <c r="O50" s="33"/>
      <c r="P50" s="33"/>
      <c r="Q50" s="33"/>
      <c r="R50" s="35"/>
      <c r="S50" s="33"/>
      <c r="T50" s="33"/>
      <c r="U50" s="33"/>
      <c r="V50" s="33"/>
      <c r="W50" s="33"/>
    </row>
    <row r="51" spans="2:23" ht="14.25">
      <c r="B51" s="32"/>
      <c r="C51" s="27"/>
      <c r="D51" s="33"/>
      <c r="E51" s="33"/>
      <c r="F51" s="33"/>
      <c r="G51" s="33"/>
      <c r="H51" s="33"/>
      <c r="I51" s="33"/>
      <c r="J51" s="34"/>
      <c r="K51" s="33"/>
      <c r="L51" s="33"/>
      <c r="M51" s="33"/>
      <c r="N51" s="33"/>
      <c r="O51" s="33"/>
      <c r="P51" s="33"/>
      <c r="Q51" s="33"/>
      <c r="R51" s="35"/>
      <c r="S51" s="33"/>
      <c r="T51" s="33"/>
      <c r="U51" s="33"/>
      <c r="V51" s="33"/>
      <c r="W51" s="33"/>
    </row>
    <row r="52" spans="2:23" ht="14.25">
      <c r="B52" s="32"/>
      <c r="C52" s="27"/>
      <c r="D52" s="33"/>
      <c r="E52" s="33"/>
      <c r="F52" s="33"/>
      <c r="G52" s="33"/>
      <c r="H52" s="33"/>
      <c r="I52" s="33"/>
      <c r="J52" s="34"/>
      <c r="K52" s="33"/>
      <c r="L52" s="33"/>
      <c r="M52" s="33"/>
      <c r="N52" s="33"/>
      <c r="O52" s="33"/>
      <c r="P52" s="33"/>
      <c r="Q52" s="33"/>
      <c r="R52" s="35"/>
      <c r="S52" s="33"/>
      <c r="T52" s="33"/>
      <c r="U52" s="33"/>
      <c r="V52" s="33"/>
      <c r="W52" s="33"/>
    </row>
    <row r="53" spans="2:23" ht="14.25">
      <c r="B53" s="32"/>
      <c r="C53" s="27"/>
      <c r="D53" s="33"/>
      <c r="E53" s="33"/>
      <c r="F53" s="33"/>
      <c r="G53" s="33"/>
      <c r="H53" s="33"/>
      <c r="I53" s="33"/>
      <c r="J53" s="34"/>
      <c r="K53" s="33"/>
      <c r="L53" s="33"/>
      <c r="M53" s="33"/>
      <c r="N53" s="33"/>
      <c r="O53" s="33"/>
      <c r="P53" s="33"/>
      <c r="Q53" s="33"/>
      <c r="R53" s="35"/>
      <c r="S53" s="33"/>
      <c r="T53" s="33"/>
      <c r="U53" s="33"/>
      <c r="V53" s="33"/>
      <c r="W53" s="33"/>
    </row>
    <row r="54" spans="2:23" ht="14.25">
      <c r="B54" s="32"/>
      <c r="C54" s="27"/>
      <c r="D54" s="33"/>
      <c r="E54" s="33"/>
      <c r="F54" s="33"/>
      <c r="G54" s="33"/>
      <c r="H54" s="33"/>
      <c r="I54" s="33"/>
      <c r="J54" s="34"/>
      <c r="K54" s="33"/>
      <c r="L54" s="33"/>
      <c r="M54" s="33"/>
      <c r="N54" s="33"/>
      <c r="O54" s="33"/>
      <c r="P54" s="33"/>
      <c r="Q54" s="33"/>
      <c r="R54" s="35"/>
      <c r="S54" s="33"/>
      <c r="T54" s="33"/>
      <c r="U54" s="33"/>
      <c r="V54" s="33"/>
      <c r="W54" s="33"/>
    </row>
    <row r="55" spans="2:23" ht="14.25">
      <c r="B55" s="32"/>
      <c r="C55" s="27"/>
      <c r="D55" s="33"/>
      <c r="E55" s="33"/>
      <c r="F55" s="33"/>
      <c r="G55" s="33"/>
      <c r="H55" s="33"/>
      <c r="I55" s="33"/>
      <c r="J55" s="34"/>
      <c r="K55" s="33"/>
      <c r="L55" s="33"/>
      <c r="M55" s="33"/>
      <c r="N55" s="33"/>
      <c r="O55" s="33"/>
      <c r="P55" s="33"/>
      <c r="Q55" s="33"/>
      <c r="R55" s="35"/>
      <c r="S55" s="33"/>
      <c r="T55" s="33"/>
      <c r="U55" s="33"/>
      <c r="V55" s="33"/>
      <c r="W55" s="33"/>
    </row>
    <row r="56" spans="2:23" ht="14.25">
      <c r="B56" s="32"/>
      <c r="C56" s="27"/>
      <c r="D56" s="33"/>
      <c r="E56" s="33"/>
      <c r="F56" s="33"/>
      <c r="G56" s="33"/>
      <c r="H56" s="33"/>
      <c r="I56" s="33"/>
      <c r="J56" s="34"/>
      <c r="K56" s="33"/>
      <c r="L56" s="33"/>
      <c r="M56" s="33"/>
      <c r="N56" s="33"/>
      <c r="O56" s="33"/>
      <c r="P56" s="33"/>
      <c r="Q56" s="33"/>
      <c r="R56" s="35"/>
      <c r="S56" s="33"/>
      <c r="T56" s="33"/>
      <c r="U56" s="33"/>
      <c r="V56" s="33"/>
      <c r="W56" s="33"/>
    </row>
    <row r="57" spans="2:23" ht="14.25">
      <c r="B57" s="32"/>
      <c r="C57" s="27"/>
      <c r="D57" s="33"/>
      <c r="E57" s="33"/>
      <c r="F57" s="33"/>
      <c r="G57" s="33"/>
      <c r="H57" s="33"/>
      <c r="I57" s="33"/>
      <c r="J57" s="34"/>
      <c r="K57" s="33"/>
      <c r="L57" s="33"/>
      <c r="M57" s="33"/>
      <c r="N57" s="33"/>
      <c r="O57" s="33"/>
      <c r="P57" s="33"/>
      <c r="Q57" s="33"/>
      <c r="R57" s="35"/>
      <c r="S57" s="33"/>
      <c r="T57" s="33"/>
      <c r="U57" s="33"/>
      <c r="V57" s="33"/>
      <c r="W57" s="33"/>
    </row>
    <row r="58" spans="2:23" ht="14.25">
      <c r="B58" s="32"/>
      <c r="C58" s="27"/>
      <c r="D58" s="33"/>
      <c r="E58" s="33"/>
      <c r="F58" s="33"/>
      <c r="G58" s="33"/>
      <c r="H58" s="33"/>
      <c r="I58" s="33"/>
      <c r="J58" s="34"/>
      <c r="K58" s="33"/>
      <c r="L58" s="33"/>
      <c r="M58" s="33"/>
      <c r="N58" s="33"/>
      <c r="O58" s="33"/>
      <c r="P58" s="33"/>
      <c r="Q58" s="33"/>
      <c r="R58" s="35"/>
      <c r="S58" s="33"/>
      <c r="T58" s="33"/>
      <c r="U58" s="33"/>
      <c r="V58" s="33"/>
      <c r="W58" s="33"/>
    </row>
    <row r="59" spans="2:23" ht="14.25">
      <c r="B59" s="32"/>
      <c r="C59" s="27"/>
      <c r="D59" s="33"/>
      <c r="E59" s="33"/>
      <c r="F59" s="33"/>
      <c r="G59" s="33"/>
      <c r="H59" s="33"/>
      <c r="I59" s="33"/>
      <c r="J59" s="34"/>
      <c r="K59" s="33"/>
      <c r="L59" s="33"/>
      <c r="M59" s="33"/>
      <c r="N59" s="33"/>
      <c r="O59" s="33"/>
      <c r="P59" s="33"/>
      <c r="Q59" s="33"/>
      <c r="R59" s="35"/>
      <c r="S59" s="33"/>
      <c r="T59" s="33"/>
      <c r="U59" s="33"/>
      <c r="V59" s="33"/>
      <c r="W59" s="33"/>
    </row>
  </sheetData>
  <mergeCells count="37">
    <mergeCell ref="F5:F6"/>
    <mergeCell ref="C3:C4"/>
    <mergeCell ref="N3:N4"/>
    <mergeCell ref="A3:B5"/>
    <mergeCell ref="G5:G6"/>
    <mergeCell ref="D5:D6"/>
    <mergeCell ref="K5:K6"/>
    <mergeCell ref="M5:M6"/>
    <mergeCell ref="L3:L4"/>
    <mergeCell ref="H5:H6"/>
    <mergeCell ref="R3:R4"/>
    <mergeCell ref="O3:O4"/>
    <mergeCell ref="Q5:Q6"/>
    <mergeCell ref="R5:R6"/>
    <mergeCell ref="Q3:Q4"/>
    <mergeCell ref="O5:O6"/>
    <mergeCell ref="P5:P6"/>
    <mergeCell ref="A1:T1"/>
    <mergeCell ref="K2:M2"/>
    <mergeCell ref="N2:P2"/>
    <mergeCell ref="S2:S6"/>
    <mergeCell ref="T2:T6"/>
    <mergeCell ref="P3:P4"/>
    <mergeCell ref="K3:K4"/>
    <mergeCell ref="N5:N6"/>
    <mergeCell ref="M3:M4"/>
    <mergeCell ref="L5:L6"/>
    <mergeCell ref="A2:B2"/>
    <mergeCell ref="E4:F4"/>
    <mergeCell ref="C2:J2"/>
    <mergeCell ref="J5:J6"/>
    <mergeCell ref="C5:C6"/>
    <mergeCell ref="E5:E6"/>
    <mergeCell ref="E3:I3"/>
    <mergeCell ref="I5:I6"/>
    <mergeCell ref="G4:I4"/>
    <mergeCell ref="D3:D4"/>
  </mergeCells>
  <printOptions/>
  <pageMargins left="0.35433070866141736" right="0.35433070866141736" top="0" bottom="0" header="0.11811023622047245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workbookViewId="0" topLeftCell="A1">
      <selection activeCell="H14" sqref="H14"/>
    </sheetView>
  </sheetViews>
  <sheetFormatPr defaultColWidth="9.00390625" defaultRowHeight="14.25"/>
  <cols>
    <col min="1" max="2" width="6.625" style="4" customWidth="1"/>
    <col min="3" max="3" width="6.75390625" style="6" customWidth="1"/>
    <col min="4" max="4" width="5.75390625" style="7" customWidth="1"/>
    <col min="5" max="5" width="5.75390625" style="6" customWidth="1"/>
    <col min="6" max="8" width="5.75390625" style="7" customWidth="1"/>
    <col min="9" max="9" width="6.25390625" style="7" customWidth="1"/>
    <col min="10" max="10" width="8.00390625" style="7" customWidth="1"/>
    <col min="11" max="11" width="5.75390625" style="7" customWidth="1"/>
    <col min="12" max="12" width="5.75390625" style="19" customWidth="1"/>
    <col min="13" max="16" width="5.75390625" style="7" customWidth="1"/>
    <col min="17" max="17" width="7.75390625" style="13" customWidth="1"/>
    <col min="18" max="18" width="6.875" style="5" customWidth="1"/>
    <col min="19" max="19" width="7.375" style="4" customWidth="1"/>
    <col min="20" max="20" width="9.75390625" style="5" customWidth="1"/>
    <col min="21" max="16384" width="9.00390625" style="5" customWidth="1"/>
  </cols>
  <sheetData>
    <row r="1" spans="1:20" ht="30" customHeight="1">
      <c r="A1" s="59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2" customFormat="1" ht="30" customHeight="1">
      <c r="A2" s="87" t="s">
        <v>0</v>
      </c>
      <c r="B2" s="88"/>
      <c r="C2" s="79" t="s">
        <v>58</v>
      </c>
      <c r="D2" s="80"/>
      <c r="E2" s="80"/>
      <c r="F2" s="80"/>
      <c r="G2" s="80"/>
      <c r="H2" s="80"/>
      <c r="I2" s="80"/>
      <c r="J2" s="80"/>
      <c r="K2" s="83" t="s">
        <v>44</v>
      </c>
      <c r="L2" s="84"/>
      <c r="M2" s="85"/>
      <c r="N2" s="83" t="s">
        <v>45</v>
      </c>
      <c r="O2" s="84"/>
      <c r="P2" s="85"/>
      <c r="Q2" s="20" t="s">
        <v>55</v>
      </c>
      <c r="R2" s="1" t="s">
        <v>84</v>
      </c>
      <c r="S2" s="77" t="s">
        <v>59</v>
      </c>
      <c r="T2" s="47" t="s">
        <v>71</v>
      </c>
    </row>
    <row r="3" spans="1:20" s="2" customFormat="1" ht="30" customHeight="1">
      <c r="A3" s="72" t="s">
        <v>1</v>
      </c>
      <c r="B3" s="73"/>
      <c r="C3" s="51" t="s">
        <v>89</v>
      </c>
      <c r="D3" s="54" t="s">
        <v>72</v>
      </c>
      <c r="E3" s="49" t="s">
        <v>62</v>
      </c>
      <c r="F3" s="49"/>
      <c r="G3" s="49"/>
      <c r="H3" s="49"/>
      <c r="I3" s="49"/>
      <c r="J3" s="20" t="s">
        <v>53</v>
      </c>
      <c r="K3" s="54" t="s">
        <v>43</v>
      </c>
      <c r="L3" s="70" t="s">
        <v>47</v>
      </c>
      <c r="M3" s="54" t="s">
        <v>48</v>
      </c>
      <c r="N3" s="54" t="s">
        <v>49</v>
      </c>
      <c r="O3" s="54" t="s">
        <v>50</v>
      </c>
      <c r="P3" s="54" t="s">
        <v>51</v>
      </c>
      <c r="Q3" s="54" t="s">
        <v>52</v>
      </c>
      <c r="R3" s="81" t="s">
        <v>42</v>
      </c>
      <c r="S3" s="78"/>
      <c r="T3" s="47"/>
    </row>
    <row r="4" spans="1:20" s="2" customFormat="1" ht="33" customHeight="1">
      <c r="A4" s="74"/>
      <c r="B4" s="75"/>
      <c r="C4" s="51"/>
      <c r="D4" s="76"/>
      <c r="E4" s="49" t="s">
        <v>85</v>
      </c>
      <c r="F4" s="49"/>
      <c r="G4" s="79" t="s">
        <v>86</v>
      </c>
      <c r="H4" s="80"/>
      <c r="I4" s="91"/>
      <c r="J4" s="21" t="s">
        <v>54</v>
      </c>
      <c r="K4" s="55"/>
      <c r="L4" s="71"/>
      <c r="M4" s="55"/>
      <c r="N4" s="55"/>
      <c r="O4" s="55"/>
      <c r="P4" s="55"/>
      <c r="Q4" s="55"/>
      <c r="R4" s="82"/>
      <c r="S4" s="78"/>
      <c r="T4" s="47"/>
    </row>
    <row r="5" spans="1:20" s="2" customFormat="1" ht="30" customHeight="1">
      <c r="A5" s="74"/>
      <c r="B5" s="75"/>
      <c r="C5" s="51" t="s">
        <v>82</v>
      </c>
      <c r="D5" s="50" t="s">
        <v>82</v>
      </c>
      <c r="E5" s="52" t="s">
        <v>87</v>
      </c>
      <c r="F5" s="52" t="s">
        <v>88</v>
      </c>
      <c r="G5" s="54" t="s">
        <v>90</v>
      </c>
      <c r="H5" s="54" t="s">
        <v>93</v>
      </c>
      <c r="I5" s="54" t="s">
        <v>91</v>
      </c>
      <c r="J5" s="50" t="s">
        <v>92</v>
      </c>
      <c r="K5" s="66" t="s">
        <v>66</v>
      </c>
      <c r="L5" s="89" t="s">
        <v>56</v>
      </c>
      <c r="M5" s="68" t="s">
        <v>57</v>
      </c>
      <c r="N5" s="45" t="s">
        <v>67</v>
      </c>
      <c r="O5" s="45" t="s">
        <v>68</v>
      </c>
      <c r="P5" s="45" t="s">
        <v>68</v>
      </c>
      <c r="Q5" s="66" t="s">
        <v>66</v>
      </c>
      <c r="R5" s="46" t="s">
        <v>66</v>
      </c>
      <c r="S5" s="78"/>
      <c r="T5" s="47"/>
    </row>
    <row r="6" spans="1:20" s="2" customFormat="1" ht="23.25" customHeight="1">
      <c r="A6" s="39" t="s">
        <v>69</v>
      </c>
      <c r="B6" s="39" t="s">
        <v>70</v>
      </c>
      <c r="C6" s="86"/>
      <c r="D6" s="54"/>
      <c r="E6" s="44"/>
      <c r="F6" s="44"/>
      <c r="G6" s="76"/>
      <c r="H6" s="76"/>
      <c r="I6" s="76"/>
      <c r="J6" s="54"/>
      <c r="K6" s="67"/>
      <c r="L6" s="90"/>
      <c r="M6" s="69"/>
      <c r="N6" s="65"/>
      <c r="O6" s="65"/>
      <c r="P6" s="65"/>
      <c r="Q6" s="67"/>
      <c r="R6" s="43"/>
      <c r="S6" s="78"/>
      <c r="T6" s="47"/>
    </row>
    <row r="7" spans="1:24" s="2" customFormat="1" ht="18" customHeight="1">
      <c r="A7" s="99">
        <v>201</v>
      </c>
      <c r="B7" s="99" t="s">
        <v>19</v>
      </c>
      <c r="C7" s="23">
        <v>19.8</v>
      </c>
      <c r="D7" s="23">
        <v>20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40">
        <v>15</v>
      </c>
      <c r="L7" s="22">
        <v>4</v>
      </c>
      <c r="M7" s="23">
        <v>0</v>
      </c>
      <c r="N7" s="23">
        <v>10</v>
      </c>
      <c r="O7" s="24">
        <v>5</v>
      </c>
      <c r="P7" s="23">
        <v>5</v>
      </c>
      <c r="Q7" s="100">
        <v>15</v>
      </c>
      <c r="R7" s="22">
        <v>15</v>
      </c>
      <c r="S7" s="11">
        <f>C7+20+10+10+15+L7+20+Q7+15</f>
        <v>128.8</v>
      </c>
      <c r="T7" s="15"/>
      <c r="U7" s="14"/>
      <c r="V7" s="14"/>
      <c r="W7" s="14"/>
      <c r="X7" s="14"/>
    </row>
    <row r="8" spans="1:24" s="2" customFormat="1" ht="18" customHeight="1">
      <c r="A8" s="99">
        <v>202</v>
      </c>
      <c r="B8" s="99" t="s">
        <v>24</v>
      </c>
      <c r="C8" s="23">
        <v>19.8</v>
      </c>
      <c r="D8" s="23">
        <v>20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40">
        <v>15</v>
      </c>
      <c r="L8" s="22">
        <v>4</v>
      </c>
      <c r="M8" s="23">
        <v>0</v>
      </c>
      <c r="N8" s="23">
        <v>10</v>
      </c>
      <c r="O8" s="24">
        <v>5</v>
      </c>
      <c r="P8" s="23">
        <v>5</v>
      </c>
      <c r="Q8" s="100">
        <v>15</v>
      </c>
      <c r="R8" s="22">
        <v>15</v>
      </c>
      <c r="S8" s="11">
        <f>C8+20+10+10+15+L8+20+Q8+15</f>
        <v>128.8</v>
      </c>
      <c r="T8" s="15"/>
      <c r="U8" s="14"/>
      <c r="V8" s="14"/>
      <c r="W8" s="14"/>
      <c r="X8" s="14"/>
    </row>
    <row r="9" spans="1:24" s="2" customFormat="1" ht="18" customHeight="1">
      <c r="A9" s="99">
        <v>203</v>
      </c>
      <c r="B9" s="99" t="s">
        <v>20</v>
      </c>
      <c r="C9" s="23">
        <v>20</v>
      </c>
      <c r="D9" s="23">
        <v>20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40">
        <v>15</v>
      </c>
      <c r="L9" s="22">
        <v>4.1</v>
      </c>
      <c r="M9" s="23">
        <v>0</v>
      </c>
      <c r="N9" s="23">
        <v>10</v>
      </c>
      <c r="O9" s="24">
        <v>5</v>
      </c>
      <c r="P9" s="23">
        <v>5</v>
      </c>
      <c r="Q9" s="100">
        <v>15</v>
      </c>
      <c r="R9" s="22">
        <v>15</v>
      </c>
      <c r="S9" s="11">
        <f>C9+20+10+10+15+L9+20+Q9+15</f>
        <v>129.1</v>
      </c>
      <c r="T9" s="15"/>
      <c r="U9" s="14"/>
      <c r="V9" s="14"/>
      <c r="W9" s="14"/>
      <c r="X9" s="14"/>
    </row>
    <row r="10" spans="1:24" s="2" customFormat="1" ht="18" customHeight="1">
      <c r="A10" s="99">
        <v>204</v>
      </c>
      <c r="B10" s="99" t="s">
        <v>25</v>
      </c>
      <c r="C10" s="23">
        <v>19.1</v>
      </c>
      <c r="D10" s="23">
        <v>20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40">
        <v>15</v>
      </c>
      <c r="L10" s="22">
        <v>4</v>
      </c>
      <c r="M10" s="23">
        <v>0</v>
      </c>
      <c r="N10" s="23">
        <v>10</v>
      </c>
      <c r="O10" s="24">
        <v>5</v>
      </c>
      <c r="P10" s="23">
        <v>5</v>
      </c>
      <c r="Q10" s="100">
        <v>15</v>
      </c>
      <c r="R10" s="22">
        <v>15</v>
      </c>
      <c r="S10" s="11">
        <f>C10+20+10+10+15+L10+20+Q10+15</f>
        <v>128.1</v>
      </c>
      <c r="T10" s="15"/>
      <c r="U10" s="14"/>
      <c r="V10" s="14"/>
      <c r="W10" s="14"/>
      <c r="X10" s="14"/>
    </row>
    <row r="11" spans="1:24" s="2" customFormat="1" ht="18" customHeight="1">
      <c r="A11" s="99">
        <v>205</v>
      </c>
      <c r="B11" s="99" t="s">
        <v>73</v>
      </c>
      <c r="C11" s="23">
        <v>19.9</v>
      </c>
      <c r="D11" s="23">
        <v>20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40">
        <v>15</v>
      </c>
      <c r="L11" s="22">
        <v>4</v>
      </c>
      <c r="M11" s="23">
        <v>0</v>
      </c>
      <c r="N11" s="23">
        <v>10</v>
      </c>
      <c r="O11" s="24">
        <v>5</v>
      </c>
      <c r="P11" s="23">
        <v>5</v>
      </c>
      <c r="Q11" s="100">
        <v>15</v>
      </c>
      <c r="R11" s="22">
        <v>15</v>
      </c>
      <c r="S11" s="11">
        <f>C11+20+10+10+15+L11+20+Q11+15</f>
        <v>128.9</v>
      </c>
      <c r="T11" s="15"/>
      <c r="U11" s="14"/>
      <c r="V11" s="14"/>
      <c r="W11" s="14"/>
      <c r="X11" s="14"/>
    </row>
    <row r="12" spans="1:24" s="2" customFormat="1" ht="18" customHeight="1">
      <c r="A12" s="99">
        <v>206</v>
      </c>
      <c r="B12" s="99" t="s">
        <v>103</v>
      </c>
      <c r="C12" s="23">
        <v>19.5</v>
      </c>
      <c r="D12" s="23">
        <v>20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40">
        <v>15</v>
      </c>
      <c r="L12" s="22">
        <v>4</v>
      </c>
      <c r="M12" s="23">
        <v>0</v>
      </c>
      <c r="N12" s="23">
        <v>10</v>
      </c>
      <c r="O12" s="24">
        <v>5</v>
      </c>
      <c r="P12" s="23">
        <v>5</v>
      </c>
      <c r="Q12" s="100">
        <v>15</v>
      </c>
      <c r="R12" s="22">
        <v>15</v>
      </c>
      <c r="S12" s="11">
        <f>C12+20+10+10+15+L12+20+Q12+15</f>
        <v>128.5</v>
      </c>
      <c r="T12" s="15"/>
      <c r="U12" s="14"/>
      <c r="V12" s="14"/>
      <c r="W12" s="14"/>
      <c r="X12" s="14"/>
    </row>
    <row r="13" spans="1:24" s="2" customFormat="1" ht="18" customHeight="1">
      <c r="A13" s="99">
        <v>207</v>
      </c>
      <c r="B13" s="99" t="s">
        <v>23</v>
      </c>
      <c r="C13" s="23">
        <v>19.5</v>
      </c>
      <c r="D13" s="23">
        <v>20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40">
        <v>15</v>
      </c>
      <c r="L13" s="22">
        <v>4.1</v>
      </c>
      <c r="M13" s="23">
        <v>0</v>
      </c>
      <c r="N13" s="23">
        <v>10</v>
      </c>
      <c r="O13" s="24">
        <v>5</v>
      </c>
      <c r="P13" s="23">
        <v>5</v>
      </c>
      <c r="Q13" s="100">
        <v>15</v>
      </c>
      <c r="R13" s="22">
        <v>15</v>
      </c>
      <c r="S13" s="11">
        <f>C13+20+10+10+15+L13+20+Q13+15</f>
        <v>128.6</v>
      </c>
      <c r="T13" s="15"/>
      <c r="U13" s="14"/>
      <c r="V13" s="14"/>
      <c r="W13" s="14"/>
      <c r="X13" s="14"/>
    </row>
    <row r="14" spans="1:24" s="2" customFormat="1" ht="18" customHeight="1">
      <c r="A14" s="99">
        <v>208</v>
      </c>
      <c r="B14" s="99" t="s">
        <v>74</v>
      </c>
      <c r="C14" s="23">
        <v>20</v>
      </c>
      <c r="D14" s="23">
        <v>20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40">
        <v>15</v>
      </c>
      <c r="L14" s="22">
        <v>4</v>
      </c>
      <c r="M14" s="23">
        <v>0</v>
      </c>
      <c r="N14" s="23">
        <v>10</v>
      </c>
      <c r="O14" s="24">
        <v>5</v>
      </c>
      <c r="P14" s="23">
        <v>5</v>
      </c>
      <c r="Q14" s="100">
        <v>15</v>
      </c>
      <c r="R14" s="22">
        <v>15</v>
      </c>
      <c r="S14" s="11">
        <f>C14+20+10+10+15+L14+20+Q14+15</f>
        <v>129</v>
      </c>
      <c r="T14" s="15"/>
      <c r="U14" s="14"/>
      <c r="V14" s="14"/>
      <c r="W14" s="14"/>
      <c r="X14" s="14"/>
    </row>
    <row r="15" spans="1:24" s="2" customFormat="1" ht="18" customHeight="1">
      <c r="A15" s="99">
        <v>209</v>
      </c>
      <c r="B15" s="99" t="s">
        <v>104</v>
      </c>
      <c r="C15" s="23">
        <v>19.9</v>
      </c>
      <c r="D15" s="23">
        <v>20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40">
        <v>15</v>
      </c>
      <c r="L15" s="22">
        <v>4</v>
      </c>
      <c r="M15" s="23">
        <v>0</v>
      </c>
      <c r="N15" s="23">
        <v>10</v>
      </c>
      <c r="O15" s="24">
        <v>5</v>
      </c>
      <c r="P15" s="23">
        <v>5</v>
      </c>
      <c r="Q15" s="100">
        <v>15</v>
      </c>
      <c r="R15" s="22">
        <v>15</v>
      </c>
      <c r="S15" s="11">
        <f>C15+20+10+10+15+L15+20+Q15+15</f>
        <v>128.9</v>
      </c>
      <c r="T15" s="15"/>
      <c r="U15" s="14"/>
      <c r="V15" s="14"/>
      <c r="W15" s="14"/>
      <c r="X15" s="14"/>
    </row>
    <row r="16" spans="1:24" s="2" customFormat="1" ht="18" customHeight="1">
      <c r="A16" s="99">
        <v>210</v>
      </c>
      <c r="B16" s="99" t="s">
        <v>75</v>
      </c>
      <c r="C16" s="23">
        <v>19.6</v>
      </c>
      <c r="D16" s="23">
        <v>20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40">
        <v>15</v>
      </c>
      <c r="L16" s="22">
        <v>4</v>
      </c>
      <c r="M16" s="23">
        <v>0</v>
      </c>
      <c r="N16" s="23">
        <v>10</v>
      </c>
      <c r="O16" s="24">
        <v>5</v>
      </c>
      <c r="P16" s="23">
        <v>5</v>
      </c>
      <c r="Q16" s="100">
        <v>15</v>
      </c>
      <c r="R16" s="22">
        <v>15</v>
      </c>
      <c r="S16" s="11">
        <f>C16+20+10+10+15+L16+20+Q16+15</f>
        <v>128.6</v>
      </c>
      <c r="T16" s="15"/>
      <c r="U16" s="14"/>
      <c r="V16" s="14"/>
      <c r="W16" s="14"/>
      <c r="X16" s="14"/>
    </row>
    <row r="17" spans="1:24" s="2" customFormat="1" ht="18" customHeight="1">
      <c r="A17" s="99">
        <v>211</v>
      </c>
      <c r="B17" s="99" t="s">
        <v>16</v>
      </c>
      <c r="C17" s="23">
        <v>19.6</v>
      </c>
      <c r="D17" s="23">
        <v>20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40">
        <v>15</v>
      </c>
      <c r="L17" s="22">
        <v>4.1</v>
      </c>
      <c r="M17" s="23">
        <v>0</v>
      </c>
      <c r="N17" s="23">
        <v>10</v>
      </c>
      <c r="O17" s="24">
        <v>5</v>
      </c>
      <c r="P17" s="23">
        <v>5</v>
      </c>
      <c r="Q17" s="100">
        <v>15</v>
      </c>
      <c r="R17" s="22">
        <v>15</v>
      </c>
      <c r="S17" s="11">
        <f>C17+20+10+10+15+L17+20+Q17+15</f>
        <v>128.7</v>
      </c>
      <c r="T17" s="15"/>
      <c r="U17" s="14"/>
      <c r="V17" s="14"/>
      <c r="W17" s="14"/>
      <c r="X17" s="14"/>
    </row>
    <row r="18" spans="1:24" s="2" customFormat="1" ht="18" customHeight="1">
      <c r="A18" s="99">
        <v>212</v>
      </c>
      <c r="B18" s="99" t="s">
        <v>105</v>
      </c>
      <c r="C18" s="23">
        <v>19.8</v>
      </c>
      <c r="D18" s="23">
        <v>20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40">
        <v>15</v>
      </c>
      <c r="L18" s="22">
        <v>4</v>
      </c>
      <c r="M18" s="23">
        <v>0</v>
      </c>
      <c r="N18" s="23">
        <v>10</v>
      </c>
      <c r="O18" s="24">
        <v>5</v>
      </c>
      <c r="P18" s="23">
        <v>5</v>
      </c>
      <c r="Q18" s="100">
        <v>15</v>
      </c>
      <c r="R18" s="22">
        <v>15</v>
      </c>
      <c r="S18" s="11">
        <f>C18+20+10+10+15+L18+20+Q18+15</f>
        <v>128.8</v>
      </c>
      <c r="T18" s="15"/>
      <c r="U18" s="14"/>
      <c r="V18" s="14"/>
      <c r="W18" s="14"/>
      <c r="X18" s="14"/>
    </row>
    <row r="19" spans="1:24" s="2" customFormat="1" ht="18" customHeight="1">
      <c r="A19" s="99">
        <v>213</v>
      </c>
      <c r="B19" s="99" t="s">
        <v>22</v>
      </c>
      <c r="C19" s="23">
        <v>20</v>
      </c>
      <c r="D19" s="23">
        <v>20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40">
        <v>15</v>
      </c>
      <c r="L19" s="22">
        <v>4</v>
      </c>
      <c r="M19" s="23">
        <v>0</v>
      </c>
      <c r="N19" s="23">
        <v>10</v>
      </c>
      <c r="O19" s="24">
        <v>5</v>
      </c>
      <c r="P19" s="23">
        <v>5</v>
      </c>
      <c r="Q19" s="100">
        <v>15</v>
      </c>
      <c r="R19" s="22">
        <v>15</v>
      </c>
      <c r="S19" s="11">
        <f>C19+20+10+10+15+L19+20+Q19+15</f>
        <v>129</v>
      </c>
      <c r="T19" s="15"/>
      <c r="U19" s="14"/>
      <c r="V19" s="14"/>
      <c r="W19" s="14"/>
      <c r="X19" s="14"/>
    </row>
    <row r="20" spans="1:24" s="2" customFormat="1" ht="18" customHeight="1">
      <c r="A20" s="99">
        <v>214</v>
      </c>
      <c r="B20" s="99" t="s">
        <v>26</v>
      </c>
      <c r="C20" s="23">
        <v>19.5</v>
      </c>
      <c r="D20" s="23">
        <v>20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40">
        <v>15</v>
      </c>
      <c r="L20" s="22">
        <v>4.1</v>
      </c>
      <c r="M20" s="23">
        <v>0</v>
      </c>
      <c r="N20" s="23">
        <v>10</v>
      </c>
      <c r="O20" s="24">
        <v>5</v>
      </c>
      <c r="P20" s="23">
        <v>5</v>
      </c>
      <c r="Q20" s="100">
        <v>15</v>
      </c>
      <c r="R20" s="22">
        <v>15</v>
      </c>
      <c r="S20" s="11">
        <f>C20+20+10+10+15+L20+20+Q20+15</f>
        <v>128.6</v>
      </c>
      <c r="T20" s="15"/>
      <c r="U20" s="14"/>
      <c r="V20" s="14"/>
      <c r="W20" s="14"/>
      <c r="X20" s="14"/>
    </row>
    <row r="21" spans="1:24" s="2" customFormat="1" ht="18" customHeight="1">
      <c r="A21" s="99">
        <v>215</v>
      </c>
      <c r="B21" s="99" t="s">
        <v>76</v>
      </c>
      <c r="C21" s="23">
        <v>19</v>
      </c>
      <c r="D21" s="23">
        <v>20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40">
        <v>15</v>
      </c>
      <c r="L21" s="22">
        <v>4</v>
      </c>
      <c r="M21" s="23">
        <v>0</v>
      </c>
      <c r="N21" s="23">
        <v>10</v>
      </c>
      <c r="O21" s="24">
        <v>5</v>
      </c>
      <c r="P21" s="23">
        <v>5</v>
      </c>
      <c r="Q21" s="100">
        <v>15</v>
      </c>
      <c r="R21" s="22">
        <v>15</v>
      </c>
      <c r="S21" s="11">
        <f>C21+20+10+10+15+L21+20+Q21+15</f>
        <v>128</v>
      </c>
      <c r="T21" s="41"/>
      <c r="U21" s="14"/>
      <c r="V21" s="14"/>
      <c r="W21" s="14"/>
      <c r="X21" s="14"/>
    </row>
    <row r="22" spans="1:24" s="2" customFormat="1" ht="18" customHeight="1">
      <c r="A22" s="99">
        <v>216</v>
      </c>
      <c r="B22" s="99" t="s">
        <v>18</v>
      </c>
      <c r="C22" s="23">
        <v>19.9</v>
      </c>
      <c r="D22" s="23">
        <v>20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40">
        <v>15</v>
      </c>
      <c r="L22" s="22">
        <v>4</v>
      </c>
      <c r="M22" s="23">
        <v>0</v>
      </c>
      <c r="N22" s="23">
        <v>10</v>
      </c>
      <c r="O22" s="24">
        <v>5</v>
      </c>
      <c r="P22" s="23">
        <v>5</v>
      </c>
      <c r="Q22" s="100">
        <v>15</v>
      </c>
      <c r="R22" s="22">
        <v>15</v>
      </c>
      <c r="S22" s="11">
        <f>C22+20+10+10+15+L22+20+Q22+15</f>
        <v>128.9</v>
      </c>
      <c r="T22" s="15"/>
      <c r="U22" s="14"/>
      <c r="V22" s="14"/>
      <c r="W22" s="14"/>
      <c r="X22" s="14"/>
    </row>
    <row r="23" spans="1:24" s="2" customFormat="1" ht="18" customHeight="1">
      <c r="A23" s="99">
        <v>217</v>
      </c>
      <c r="B23" s="99" t="s">
        <v>21</v>
      </c>
      <c r="C23" s="23">
        <v>19.8</v>
      </c>
      <c r="D23" s="23">
        <v>20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40">
        <v>15</v>
      </c>
      <c r="L23" s="22">
        <v>4</v>
      </c>
      <c r="M23" s="23">
        <v>0</v>
      </c>
      <c r="N23" s="23">
        <v>10</v>
      </c>
      <c r="O23" s="24">
        <v>5</v>
      </c>
      <c r="P23" s="23">
        <v>5</v>
      </c>
      <c r="Q23" s="100">
        <v>15</v>
      </c>
      <c r="R23" s="22">
        <v>15</v>
      </c>
      <c r="S23" s="11">
        <f>C23+20+10+10+15+L23+20+Q23+15</f>
        <v>128.8</v>
      </c>
      <c r="T23" s="15"/>
      <c r="U23" s="14"/>
      <c r="V23" s="14"/>
      <c r="W23" s="14"/>
      <c r="X23" s="14"/>
    </row>
    <row r="24" spans="1:24" s="2" customFormat="1" ht="18" customHeight="1">
      <c r="A24" s="99">
        <v>218</v>
      </c>
      <c r="B24" s="99" t="s">
        <v>17</v>
      </c>
      <c r="C24" s="23">
        <v>20</v>
      </c>
      <c r="D24" s="23">
        <v>20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40">
        <v>15</v>
      </c>
      <c r="L24" s="22">
        <v>4.1</v>
      </c>
      <c r="M24" s="23">
        <v>0</v>
      </c>
      <c r="N24" s="23">
        <v>10</v>
      </c>
      <c r="O24" s="24">
        <v>5</v>
      </c>
      <c r="P24" s="23">
        <v>5</v>
      </c>
      <c r="Q24" s="100">
        <v>14</v>
      </c>
      <c r="R24" s="22">
        <v>15</v>
      </c>
      <c r="S24" s="11">
        <f>C24+20+10+10+15+L24+20+Q24+15</f>
        <v>128.1</v>
      </c>
      <c r="T24" s="15"/>
      <c r="U24" s="14"/>
      <c r="V24" s="14"/>
      <c r="W24" s="14"/>
      <c r="X24" s="14"/>
    </row>
    <row r="25" spans="1:24" s="2" customFormat="1" ht="18" customHeight="1">
      <c r="A25" s="99" t="s">
        <v>106</v>
      </c>
      <c r="B25" s="99" t="s">
        <v>107</v>
      </c>
      <c r="C25" s="22">
        <v>19.7</v>
      </c>
      <c r="D25" s="23">
        <v>20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40">
        <v>15</v>
      </c>
      <c r="L25" s="22">
        <v>4.2</v>
      </c>
      <c r="M25" s="23">
        <v>0</v>
      </c>
      <c r="N25" s="23">
        <v>10</v>
      </c>
      <c r="O25" s="24">
        <v>5</v>
      </c>
      <c r="P25" s="23">
        <v>5</v>
      </c>
      <c r="Q25" s="22">
        <v>15</v>
      </c>
      <c r="R25" s="22">
        <v>15</v>
      </c>
      <c r="S25" s="11">
        <f>C25+20+10+10+15+L25+20+Q25+15</f>
        <v>128.9</v>
      </c>
      <c r="T25" s="15"/>
      <c r="U25" s="14"/>
      <c r="V25" s="14"/>
      <c r="W25" s="14"/>
      <c r="X25" s="14"/>
    </row>
    <row r="26" spans="1:24" ht="14.25">
      <c r="A26" s="99" t="s">
        <v>108</v>
      </c>
      <c r="B26" s="99" t="s">
        <v>109</v>
      </c>
      <c r="C26" s="22">
        <v>20</v>
      </c>
      <c r="D26" s="23">
        <v>20</v>
      </c>
      <c r="E26" s="22">
        <v>0</v>
      </c>
      <c r="F26" s="22">
        <v>0</v>
      </c>
      <c r="G26" s="22">
        <v>0</v>
      </c>
      <c r="H26" s="23">
        <v>0</v>
      </c>
      <c r="I26" s="23">
        <v>0</v>
      </c>
      <c r="J26" s="23">
        <v>0</v>
      </c>
      <c r="K26" s="40">
        <v>15</v>
      </c>
      <c r="L26" s="22">
        <v>4.2</v>
      </c>
      <c r="M26" s="22">
        <v>0</v>
      </c>
      <c r="N26" s="22">
        <v>10</v>
      </c>
      <c r="O26" s="22">
        <v>5</v>
      </c>
      <c r="P26" s="22">
        <v>5</v>
      </c>
      <c r="Q26" s="22">
        <v>14</v>
      </c>
      <c r="R26" s="22">
        <v>15</v>
      </c>
      <c r="S26" s="11">
        <f>C26+20+10+10+15+L26+20+Q26+15</f>
        <v>128.2</v>
      </c>
      <c r="T26" s="22"/>
      <c r="U26" s="14"/>
      <c r="V26" s="14"/>
      <c r="W26" s="14"/>
      <c r="X26" s="14"/>
    </row>
    <row r="27" spans="1:24" ht="14.25">
      <c r="A27" s="8"/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42"/>
      <c r="R27" s="14"/>
      <c r="S27" s="16"/>
      <c r="T27" s="14"/>
      <c r="U27" s="14"/>
      <c r="V27" s="14"/>
      <c r="W27" s="14"/>
      <c r="X27" s="14"/>
    </row>
    <row r="28" spans="1:24" ht="14.25">
      <c r="A28" s="8"/>
      <c r="B28" s="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6"/>
      <c r="T28" s="14"/>
      <c r="U28" s="14"/>
      <c r="V28" s="14"/>
      <c r="W28" s="14"/>
      <c r="X28" s="14"/>
    </row>
    <row r="29" spans="1:24" ht="14.25">
      <c r="A29" s="8"/>
      <c r="B29" s="8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6"/>
      <c r="T29" s="14"/>
      <c r="U29" s="14"/>
      <c r="V29" s="14"/>
      <c r="W29" s="14"/>
      <c r="X29" s="14"/>
    </row>
    <row r="30" spans="1:24" ht="14.25">
      <c r="A30" s="8"/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6"/>
      <c r="T30" s="14"/>
      <c r="U30" s="14"/>
      <c r="V30" s="14"/>
      <c r="W30" s="14"/>
      <c r="X30" s="14"/>
    </row>
    <row r="31" spans="1:24" ht="14.25">
      <c r="A31" s="8"/>
      <c r="B31" s="8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6"/>
      <c r="T31" s="14"/>
      <c r="U31" s="14"/>
      <c r="V31" s="14"/>
      <c r="W31" s="14"/>
      <c r="X31" s="14"/>
    </row>
    <row r="32" spans="1:24" ht="14.25">
      <c r="A32" s="8"/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6"/>
      <c r="T32" s="14"/>
      <c r="U32" s="14"/>
      <c r="V32" s="14"/>
      <c r="W32" s="14"/>
      <c r="X32" s="14"/>
    </row>
    <row r="33" spans="1:24" ht="14.25">
      <c r="A33" s="8"/>
      <c r="B33" s="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6"/>
      <c r="T33" s="14"/>
      <c r="U33" s="14"/>
      <c r="V33" s="14"/>
      <c r="W33" s="14"/>
      <c r="X33" s="14"/>
    </row>
    <row r="34" spans="1:24" ht="14.25">
      <c r="A34" s="8"/>
      <c r="B34" s="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6"/>
      <c r="T34" s="14"/>
      <c r="U34" s="14"/>
      <c r="V34" s="14"/>
      <c r="W34" s="14"/>
      <c r="X34" s="14"/>
    </row>
    <row r="35" spans="1:24" ht="14.25">
      <c r="A35" s="8"/>
      <c r="B35" s="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6"/>
      <c r="T35" s="14"/>
      <c r="U35" s="14"/>
      <c r="V35" s="14"/>
      <c r="W35" s="14"/>
      <c r="X35" s="14"/>
    </row>
    <row r="36" spans="1:21" ht="14.25">
      <c r="A36" s="8"/>
      <c r="B36" s="8"/>
      <c r="C36" s="19"/>
      <c r="D36" s="13"/>
      <c r="E36" s="19"/>
      <c r="F36" s="13"/>
      <c r="G36" s="13"/>
      <c r="H36" s="13"/>
      <c r="I36" s="13"/>
      <c r="J36" s="13"/>
      <c r="K36" s="13"/>
      <c r="M36" s="13"/>
      <c r="N36" s="13"/>
      <c r="O36" s="13"/>
      <c r="P36" s="13"/>
      <c r="R36" s="10"/>
      <c r="S36" s="8"/>
      <c r="T36" s="10"/>
      <c r="U36" s="10"/>
    </row>
    <row r="37" spans="1:21" ht="14.25">
      <c r="A37" s="8"/>
      <c r="B37" s="8"/>
      <c r="C37" s="19"/>
      <c r="D37" s="13"/>
      <c r="E37" s="19"/>
      <c r="F37" s="13"/>
      <c r="G37" s="13"/>
      <c r="H37" s="13"/>
      <c r="I37" s="13"/>
      <c r="J37" s="13"/>
      <c r="K37" s="13"/>
      <c r="M37" s="13"/>
      <c r="N37" s="13"/>
      <c r="O37" s="13"/>
      <c r="P37" s="13"/>
      <c r="R37" s="10"/>
      <c r="S37" s="8"/>
      <c r="T37" s="10"/>
      <c r="U37" s="10"/>
    </row>
    <row r="38" spans="1:21" ht="14.25">
      <c r="A38" s="8"/>
      <c r="B38" s="8"/>
      <c r="C38" s="19"/>
      <c r="D38" s="13"/>
      <c r="E38" s="19"/>
      <c r="F38" s="13"/>
      <c r="G38" s="13"/>
      <c r="H38" s="13"/>
      <c r="I38" s="13"/>
      <c r="J38" s="13"/>
      <c r="K38" s="13"/>
      <c r="M38" s="13"/>
      <c r="N38" s="13"/>
      <c r="O38" s="13"/>
      <c r="P38" s="13"/>
      <c r="R38" s="10"/>
      <c r="S38" s="8"/>
      <c r="T38" s="10"/>
      <c r="U38" s="10"/>
    </row>
    <row r="39" spans="1:21" ht="14.25">
      <c r="A39" s="8"/>
      <c r="B39" s="8"/>
      <c r="C39" s="19"/>
      <c r="D39" s="13"/>
      <c r="E39" s="19"/>
      <c r="F39" s="13"/>
      <c r="G39" s="13"/>
      <c r="H39" s="13"/>
      <c r="I39" s="13"/>
      <c r="J39" s="13"/>
      <c r="K39" s="13"/>
      <c r="M39" s="13"/>
      <c r="N39" s="13"/>
      <c r="O39" s="13"/>
      <c r="P39" s="13"/>
      <c r="R39" s="10"/>
      <c r="S39" s="8"/>
      <c r="T39" s="10"/>
      <c r="U39" s="10"/>
    </row>
    <row r="40" spans="1:21" ht="14.25">
      <c r="A40" s="8"/>
      <c r="B40" s="8"/>
      <c r="C40" s="19"/>
      <c r="D40" s="13"/>
      <c r="E40" s="19"/>
      <c r="F40" s="13"/>
      <c r="G40" s="13"/>
      <c r="H40" s="13"/>
      <c r="I40" s="13"/>
      <c r="J40" s="13"/>
      <c r="K40" s="13"/>
      <c r="M40" s="13"/>
      <c r="N40" s="13"/>
      <c r="O40" s="13"/>
      <c r="P40" s="13"/>
      <c r="R40" s="10"/>
      <c r="S40" s="8"/>
      <c r="T40" s="10"/>
      <c r="U40" s="10"/>
    </row>
    <row r="41" spans="1:21" ht="14.25">
      <c r="A41" s="8"/>
      <c r="B41" s="8"/>
      <c r="C41" s="19"/>
      <c r="D41" s="13"/>
      <c r="E41" s="19"/>
      <c r="F41" s="13"/>
      <c r="G41" s="13"/>
      <c r="H41" s="13"/>
      <c r="I41" s="13"/>
      <c r="J41" s="13"/>
      <c r="K41" s="13"/>
      <c r="M41" s="13"/>
      <c r="N41" s="13"/>
      <c r="O41" s="13"/>
      <c r="P41" s="13"/>
      <c r="R41" s="10"/>
      <c r="S41" s="8"/>
      <c r="T41" s="10"/>
      <c r="U41" s="10"/>
    </row>
    <row r="42" spans="1:21" ht="14.25">
      <c r="A42" s="8"/>
      <c r="B42" s="8"/>
      <c r="C42" s="19"/>
      <c r="D42" s="13"/>
      <c r="E42" s="19"/>
      <c r="F42" s="13"/>
      <c r="G42" s="13"/>
      <c r="H42" s="13"/>
      <c r="I42" s="13"/>
      <c r="J42" s="13"/>
      <c r="K42" s="13"/>
      <c r="M42" s="13"/>
      <c r="N42" s="13"/>
      <c r="O42" s="13"/>
      <c r="P42" s="13"/>
      <c r="R42" s="10"/>
      <c r="S42" s="8"/>
      <c r="T42" s="10"/>
      <c r="U42" s="10"/>
    </row>
    <row r="43" spans="1:21" ht="14.25">
      <c r="A43" s="8"/>
      <c r="B43" s="8"/>
      <c r="C43" s="19"/>
      <c r="D43" s="13"/>
      <c r="E43" s="19"/>
      <c r="F43" s="13"/>
      <c r="G43" s="13"/>
      <c r="H43" s="13"/>
      <c r="I43" s="13"/>
      <c r="J43" s="13"/>
      <c r="K43" s="13"/>
      <c r="M43" s="13"/>
      <c r="N43" s="13"/>
      <c r="O43" s="13"/>
      <c r="P43" s="13"/>
      <c r="R43" s="10"/>
      <c r="S43" s="8"/>
      <c r="T43" s="10"/>
      <c r="U43" s="10"/>
    </row>
    <row r="44" spans="1:21" ht="14.25">
      <c r="A44" s="8"/>
      <c r="B44" s="8"/>
      <c r="C44" s="19"/>
      <c r="D44" s="13"/>
      <c r="E44" s="19"/>
      <c r="F44" s="13"/>
      <c r="G44" s="13"/>
      <c r="H44" s="13"/>
      <c r="I44" s="13"/>
      <c r="J44" s="13"/>
      <c r="K44" s="13"/>
      <c r="M44" s="13"/>
      <c r="N44" s="13"/>
      <c r="O44" s="13"/>
      <c r="P44" s="13"/>
      <c r="R44" s="10"/>
      <c r="S44" s="8"/>
      <c r="T44" s="10"/>
      <c r="U44" s="10"/>
    </row>
    <row r="45" spans="1:21" ht="14.25">
      <c r="A45" s="8"/>
      <c r="B45" s="8"/>
      <c r="C45" s="19"/>
      <c r="D45" s="13"/>
      <c r="E45" s="19"/>
      <c r="F45" s="13"/>
      <c r="G45" s="13"/>
      <c r="H45" s="13"/>
      <c r="I45" s="13"/>
      <c r="J45" s="13"/>
      <c r="K45" s="13"/>
      <c r="M45" s="13"/>
      <c r="N45" s="13"/>
      <c r="O45" s="13"/>
      <c r="P45" s="13"/>
      <c r="R45" s="10"/>
      <c r="S45" s="8"/>
      <c r="T45" s="10"/>
      <c r="U45" s="10"/>
    </row>
    <row r="46" spans="1:21" ht="14.25">
      <c r="A46" s="8"/>
      <c r="B46" s="8"/>
      <c r="C46" s="19"/>
      <c r="D46" s="13"/>
      <c r="E46" s="19"/>
      <c r="F46" s="13"/>
      <c r="G46" s="13"/>
      <c r="H46" s="13"/>
      <c r="I46" s="13"/>
      <c r="J46" s="13"/>
      <c r="K46" s="13"/>
      <c r="M46" s="13"/>
      <c r="N46" s="13"/>
      <c r="O46" s="13"/>
      <c r="P46" s="13"/>
      <c r="R46" s="10"/>
      <c r="S46" s="8"/>
      <c r="T46" s="10"/>
      <c r="U46" s="10"/>
    </row>
    <row r="47" spans="1:21" ht="14.25">
      <c r="A47" s="8"/>
      <c r="B47" s="8"/>
      <c r="C47" s="19"/>
      <c r="D47" s="13"/>
      <c r="E47" s="19"/>
      <c r="F47" s="13"/>
      <c r="G47" s="13"/>
      <c r="H47" s="13"/>
      <c r="I47" s="13"/>
      <c r="J47" s="13"/>
      <c r="K47" s="13"/>
      <c r="M47" s="13"/>
      <c r="N47" s="13"/>
      <c r="O47" s="13"/>
      <c r="P47" s="13"/>
      <c r="R47" s="10"/>
      <c r="S47" s="8"/>
      <c r="T47" s="10"/>
      <c r="U47" s="10"/>
    </row>
    <row r="48" spans="1:21" ht="14.25">
      <c r="A48" s="8"/>
      <c r="B48" s="8"/>
      <c r="C48" s="19"/>
      <c r="D48" s="13"/>
      <c r="E48" s="19"/>
      <c r="F48" s="13"/>
      <c r="G48" s="13"/>
      <c r="H48" s="13"/>
      <c r="I48" s="13"/>
      <c r="J48" s="13"/>
      <c r="K48" s="13"/>
      <c r="M48" s="13"/>
      <c r="N48" s="13"/>
      <c r="O48" s="13"/>
      <c r="P48" s="13"/>
      <c r="R48" s="10"/>
      <c r="S48" s="8"/>
      <c r="T48" s="10"/>
      <c r="U48" s="10"/>
    </row>
    <row r="49" spans="1:21" ht="14.25">
      <c r="A49" s="8"/>
      <c r="B49" s="8"/>
      <c r="C49" s="19"/>
      <c r="D49" s="13"/>
      <c r="E49" s="19"/>
      <c r="F49" s="13"/>
      <c r="G49" s="13"/>
      <c r="H49" s="13"/>
      <c r="I49" s="13"/>
      <c r="J49" s="13"/>
      <c r="K49" s="13"/>
      <c r="M49" s="13"/>
      <c r="N49" s="13"/>
      <c r="O49" s="13"/>
      <c r="P49" s="13"/>
      <c r="R49" s="10"/>
      <c r="S49" s="8"/>
      <c r="T49" s="10"/>
      <c r="U49" s="10"/>
    </row>
    <row r="50" spans="1:21" ht="14.25">
      <c r="A50" s="8"/>
      <c r="B50" s="8"/>
      <c r="C50" s="19"/>
      <c r="D50" s="13"/>
      <c r="E50" s="19"/>
      <c r="F50" s="13"/>
      <c r="G50" s="13"/>
      <c r="H50" s="13"/>
      <c r="I50" s="13"/>
      <c r="J50" s="13"/>
      <c r="K50" s="13"/>
      <c r="M50" s="13"/>
      <c r="N50" s="13"/>
      <c r="O50" s="13"/>
      <c r="P50" s="13"/>
      <c r="R50" s="10"/>
      <c r="S50" s="8"/>
      <c r="T50" s="10"/>
      <c r="U50" s="10"/>
    </row>
  </sheetData>
  <mergeCells count="37">
    <mergeCell ref="K2:M2"/>
    <mergeCell ref="A2:B2"/>
    <mergeCell ref="L5:L6"/>
    <mergeCell ref="E3:I3"/>
    <mergeCell ref="D3:D4"/>
    <mergeCell ref="D5:D6"/>
    <mergeCell ref="G5:G6"/>
    <mergeCell ref="G4:I4"/>
    <mergeCell ref="H5:H6"/>
    <mergeCell ref="S2:S6"/>
    <mergeCell ref="C2:J2"/>
    <mergeCell ref="F5:F6"/>
    <mergeCell ref="Q3:Q4"/>
    <mergeCell ref="R3:R4"/>
    <mergeCell ref="N5:N6"/>
    <mergeCell ref="N2:P2"/>
    <mergeCell ref="O5:O6"/>
    <mergeCell ref="C3:C4"/>
    <mergeCell ref="C5:C6"/>
    <mergeCell ref="A1:T1"/>
    <mergeCell ref="T2:T6"/>
    <mergeCell ref="Q5:Q6"/>
    <mergeCell ref="N3:N4"/>
    <mergeCell ref="M5:M6"/>
    <mergeCell ref="K5:K6"/>
    <mergeCell ref="L3:L4"/>
    <mergeCell ref="A3:B5"/>
    <mergeCell ref="M3:M4"/>
    <mergeCell ref="I5:I6"/>
    <mergeCell ref="R5:R6"/>
    <mergeCell ref="E5:E6"/>
    <mergeCell ref="J5:J6"/>
    <mergeCell ref="O3:O4"/>
    <mergeCell ref="E4:F4"/>
    <mergeCell ref="P5:P6"/>
    <mergeCell ref="K3:K4"/>
    <mergeCell ref="P3:P4"/>
  </mergeCells>
  <printOptions horizontalCentered="1"/>
  <pageMargins left="0.15748031496062992" right="0" top="0.1968503937007874" bottom="0.1968503937007874" header="0.16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3">
      <selection activeCell="G12" sqref="G12"/>
    </sheetView>
  </sheetViews>
  <sheetFormatPr defaultColWidth="9.00390625" defaultRowHeight="14.25"/>
  <cols>
    <col min="1" max="2" width="6.625" style="4" customWidth="1"/>
    <col min="3" max="3" width="6.75390625" style="5" customWidth="1"/>
    <col min="4" max="4" width="5.75390625" style="7" customWidth="1"/>
    <col min="5" max="5" width="5.75390625" style="6" customWidth="1"/>
    <col min="6" max="7" width="7.00390625" style="6" customWidth="1"/>
    <col min="8" max="8" width="8.50390625" style="6" customWidth="1"/>
    <col min="9" max="9" width="7.75390625" style="7" customWidth="1"/>
    <col min="10" max="10" width="5.75390625" style="7" customWidth="1"/>
    <col min="11" max="11" width="5.75390625" style="6" customWidth="1"/>
    <col min="12" max="15" width="5.75390625" style="7" customWidth="1"/>
    <col min="16" max="16" width="8.125" style="7" customWidth="1"/>
    <col min="17" max="17" width="7.25390625" style="5" customWidth="1"/>
    <col min="18" max="18" width="9.25390625" style="4" customWidth="1"/>
    <col min="19" max="19" width="10.00390625" style="5" customWidth="1"/>
    <col min="20" max="16384" width="9.00390625" style="5" customWidth="1"/>
  </cols>
  <sheetData>
    <row r="1" spans="1:19" ht="30" customHeight="1">
      <c r="A1" s="59" t="s">
        <v>113</v>
      </c>
      <c r="B1" s="59"/>
      <c r="C1" s="59"/>
      <c r="D1" s="59"/>
      <c r="E1" s="59"/>
      <c r="F1" s="59"/>
      <c r="G1" s="59"/>
      <c r="H1" s="59"/>
      <c r="I1" s="94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s="2" customFormat="1" ht="36.75" customHeight="1">
      <c r="A2" s="87" t="s">
        <v>0</v>
      </c>
      <c r="B2" s="88"/>
      <c r="C2" s="79" t="s">
        <v>58</v>
      </c>
      <c r="D2" s="80"/>
      <c r="E2" s="80"/>
      <c r="F2" s="80"/>
      <c r="G2" s="80"/>
      <c r="H2" s="80"/>
      <c r="I2" s="80"/>
      <c r="J2" s="83" t="s">
        <v>44</v>
      </c>
      <c r="K2" s="84"/>
      <c r="L2" s="85"/>
      <c r="M2" s="83" t="s">
        <v>45</v>
      </c>
      <c r="N2" s="84"/>
      <c r="O2" s="85"/>
      <c r="P2" s="20" t="s">
        <v>55</v>
      </c>
      <c r="Q2" s="1" t="s">
        <v>41</v>
      </c>
      <c r="R2" s="47" t="s">
        <v>59</v>
      </c>
      <c r="S2" s="49" t="s">
        <v>60</v>
      </c>
    </row>
    <row r="3" spans="1:19" s="9" customFormat="1" ht="36" customHeight="1">
      <c r="A3" s="72" t="s">
        <v>1</v>
      </c>
      <c r="B3" s="73"/>
      <c r="C3" s="51" t="s">
        <v>89</v>
      </c>
      <c r="D3" s="54" t="s">
        <v>61</v>
      </c>
      <c r="E3" s="79" t="s">
        <v>62</v>
      </c>
      <c r="F3" s="80"/>
      <c r="G3" s="80"/>
      <c r="H3" s="91"/>
      <c r="I3" s="20" t="s">
        <v>53</v>
      </c>
      <c r="J3" s="54" t="s">
        <v>43</v>
      </c>
      <c r="K3" s="70" t="s">
        <v>47</v>
      </c>
      <c r="L3" s="54" t="s">
        <v>48</v>
      </c>
      <c r="M3" s="54" t="s">
        <v>49</v>
      </c>
      <c r="N3" s="54" t="s">
        <v>50</v>
      </c>
      <c r="O3" s="54" t="s">
        <v>51</v>
      </c>
      <c r="P3" s="54" t="s">
        <v>52</v>
      </c>
      <c r="Q3" s="81" t="s">
        <v>42</v>
      </c>
      <c r="R3" s="47"/>
      <c r="S3" s="49"/>
    </row>
    <row r="4" spans="1:19" s="9" customFormat="1" ht="39" customHeight="1">
      <c r="A4" s="74"/>
      <c r="B4" s="75"/>
      <c r="C4" s="51"/>
      <c r="D4" s="55"/>
      <c r="E4" s="79" t="s">
        <v>63</v>
      </c>
      <c r="F4" s="91"/>
      <c r="G4" s="79" t="s">
        <v>77</v>
      </c>
      <c r="H4" s="91"/>
      <c r="I4" s="21" t="s">
        <v>54</v>
      </c>
      <c r="J4" s="55"/>
      <c r="K4" s="71"/>
      <c r="L4" s="55"/>
      <c r="M4" s="55"/>
      <c r="N4" s="76"/>
      <c r="O4" s="76"/>
      <c r="P4" s="55"/>
      <c r="Q4" s="82"/>
      <c r="R4" s="47"/>
      <c r="S4" s="49"/>
    </row>
    <row r="5" spans="1:19" s="9" customFormat="1" ht="21.75" customHeight="1">
      <c r="A5" s="92"/>
      <c r="B5" s="93"/>
      <c r="C5" s="51" t="s">
        <v>82</v>
      </c>
      <c r="D5" s="96" t="s">
        <v>65</v>
      </c>
      <c r="E5" s="52" t="s">
        <v>87</v>
      </c>
      <c r="F5" s="70" t="s">
        <v>88</v>
      </c>
      <c r="G5" s="54" t="s">
        <v>94</v>
      </c>
      <c r="H5" s="54" t="s">
        <v>94</v>
      </c>
      <c r="I5" s="50" t="s">
        <v>92</v>
      </c>
      <c r="J5" s="63" t="s">
        <v>66</v>
      </c>
      <c r="K5" s="60" t="s">
        <v>56</v>
      </c>
      <c r="L5" s="61" t="s">
        <v>57</v>
      </c>
      <c r="M5" s="62" t="s">
        <v>67</v>
      </c>
      <c r="N5" s="62" t="s">
        <v>68</v>
      </c>
      <c r="O5" s="62" t="s">
        <v>68</v>
      </c>
      <c r="P5" s="63" t="s">
        <v>66</v>
      </c>
      <c r="Q5" s="95" t="s">
        <v>66</v>
      </c>
      <c r="R5" s="47"/>
      <c r="S5" s="49"/>
    </row>
    <row r="6" spans="1:19" s="9" customFormat="1" ht="21" customHeight="1">
      <c r="A6" s="39" t="s">
        <v>69</v>
      </c>
      <c r="B6" s="39" t="s">
        <v>70</v>
      </c>
      <c r="C6" s="86"/>
      <c r="D6" s="97"/>
      <c r="E6" s="44"/>
      <c r="F6" s="98"/>
      <c r="G6" s="76"/>
      <c r="H6" s="76"/>
      <c r="I6" s="54"/>
      <c r="J6" s="68"/>
      <c r="K6" s="89"/>
      <c r="L6" s="68"/>
      <c r="M6" s="45"/>
      <c r="N6" s="45"/>
      <c r="O6" s="45"/>
      <c r="P6" s="68"/>
      <c r="Q6" s="77"/>
      <c r="R6" s="77"/>
      <c r="S6" s="81"/>
    </row>
    <row r="7" spans="1:20" s="9" customFormat="1" ht="18.75" customHeight="1">
      <c r="A7" s="99">
        <v>301</v>
      </c>
      <c r="B7" s="99" t="s">
        <v>29</v>
      </c>
      <c r="C7" s="23">
        <v>19.4</v>
      </c>
      <c r="D7" s="23">
        <v>20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2">
        <v>15</v>
      </c>
      <c r="K7" s="22">
        <v>4</v>
      </c>
      <c r="L7" s="23">
        <v>0</v>
      </c>
      <c r="M7" s="23">
        <v>10</v>
      </c>
      <c r="N7" s="24">
        <v>5</v>
      </c>
      <c r="O7" s="23">
        <v>5</v>
      </c>
      <c r="P7" s="100">
        <v>15</v>
      </c>
      <c r="Q7" s="22">
        <v>15</v>
      </c>
      <c r="R7" s="11">
        <f>C7+20+10+10+15+K7+20+P7+15</f>
        <v>128.4</v>
      </c>
      <c r="S7" s="11"/>
      <c r="T7" s="14"/>
    </row>
    <row r="8" spans="1:20" s="9" customFormat="1" ht="18.75" customHeight="1">
      <c r="A8" s="99">
        <v>302</v>
      </c>
      <c r="B8" s="99" t="s">
        <v>40</v>
      </c>
      <c r="C8" s="23">
        <v>19.7</v>
      </c>
      <c r="D8" s="23">
        <v>20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2">
        <v>15</v>
      </c>
      <c r="K8" s="22">
        <v>4.1</v>
      </c>
      <c r="L8" s="23">
        <v>0</v>
      </c>
      <c r="M8" s="23">
        <v>10</v>
      </c>
      <c r="N8" s="24">
        <v>5</v>
      </c>
      <c r="O8" s="23">
        <v>5</v>
      </c>
      <c r="P8" s="100">
        <v>15</v>
      </c>
      <c r="Q8" s="22">
        <v>15</v>
      </c>
      <c r="R8" s="11">
        <f>C8+20+10+10+15+K8+20+P8+15</f>
        <v>128.8</v>
      </c>
      <c r="S8" s="11"/>
      <c r="T8" s="14"/>
    </row>
    <row r="9" spans="1:20" s="9" customFormat="1" ht="18.75" customHeight="1">
      <c r="A9" s="99">
        <v>303</v>
      </c>
      <c r="B9" s="99" t="s">
        <v>28</v>
      </c>
      <c r="C9" s="23">
        <v>19.3</v>
      </c>
      <c r="D9" s="23">
        <v>20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2">
        <v>15</v>
      </c>
      <c r="K9" s="22">
        <v>3.8</v>
      </c>
      <c r="L9" s="23">
        <v>0</v>
      </c>
      <c r="M9" s="23">
        <v>10</v>
      </c>
      <c r="N9" s="24">
        <v>5</v>
      </c>
      <c r="O9" s="23">
        <v>5</v>
      </c>
      <c r="P9" s="100">
        <v>15</v>
      </c>
      <c r="Q9" s="22">
        <v>15</v>
      </c>
      <c r="R9" s="11">
        <f>C9+20+10+10+15+K9+20+P9+15</f>
        <v>128.1</v>
      </c>
      <c r="S9" s="11"/>
      <c r="T9" s="14"/>
    </row>
    <row r="10" spans="1:20" s="9" customFormat="1" ht="18.75" customHeight="1">
      <c r="A10" s="99">
        <v>304</v>
      </c>
      <c r="B10" s="99" t="s">
        <v>31</v>
      </c>
      <c r="C10" s="23">
        <v>18.9</v>
      </c>
      <c r="D10" s="23">
        <v>20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2">
        <v>15</v>
      </c>
      <c r="K10" s="22">
        <v>3.9</v>
      </c>
      <c r="L10" s="23">
        <v>0</v>
      </c>
      <c r="M10" s="23">
        <v>10</v>
      </c>
      <c r="N10" s="24">
        <v>5</v>
      </c>
      <c r="O10" s="23">
        <v>5</v>
      </c>
      <c r="P10" s="100">
        <v>15</v>
      </c>
      <c r="Q10" s="22">
        <v>15</v>
      </c>
      <c r="R10" s="11">
        <f>C10+20+10+10+15+K10+20+P10+15</f>
        <v>127.80000000000001</v>
      </c>
      <c r="S10" s="11"/>
      <c r="T10" s="14"/>
    </row>
    <row r="11" spans="1:20" s="9" customFormat="1" ht="18.75" customHeight="1">
      <c r="A11" s="99">
        <v>305</v>
      </c>
      <c r="B11" s="99" t="s">
        <v>34</v>
      </c>
      <c r="C11" s="23">
        <v>19.7</v>
      </c>
      <c r="D11" s="23">
        <v>20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2">
        <v>15</v>
      </c>
      <c r="K11" s="22">
        <v>3.9</v>
      </c>
      <c r="L11" s="23">
        <v>0</v>
      </c>
      <c r="M11" s="23">
        <v>10</v>
      </c>
      <c r="N11" s="24">
        <v>5</v>
      </c>
      <c r="O11" s="23">
        <v>5</v>
      </c>
      <c r="P11" s="100">
        <v>15</v>
      </c>
      <c r="Q11" s="22">
        <v>15</v>
      </c>
      <c r="R11" s="11">
        <f>C11+20+10+10+15+K11+20+P11+15</f>
        <v>128.60000000000002</v>
      </c>
      <c r="S11" s="11"/>
      <c r="T11" s="14"/>
    </row>
    <row r="12" spans="1:20" s="9" customFormat="1" ht="18.75" customHeight="1">
      <c r="A12" s="99">
        <v>306</v>
      </c>
      <c r="B12" s="99" t="s">
        <v>6</v>
      </c>
      <c r="C12" s="23">
        <v>19.4</v>
      </c>
      <c r="D12" s="23">
        <v>20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2">
        <v>15</v>
      </c>
      <c r="K12" s="22">
        <v>3.8</v>
      </c>
      <c r="L12" s="23">
        <v>0</v>
      </c>
      <c r="M12" s="23">
        <v>10</v>
      </c>
      <c r="N12" s="24">
        <v>5</v>
      </c>
      <c r="O12" s="23">
        <v>5</v>
      </c>
      <c r="P12" s="100">
        <v>15</v>
      </c>
      <c r="Q12" s="22">
        <v>15</v>
      </c>
      <c r="R12" s="11">
        <f>C12+20+10+10+15+K12+20+P12+15</f>
        <v>128.2</v>
      </c>
      <c r="S12" s="11"/>
      <c r="T12" s="14"/>
    </row>
    <row r="13" spans="1:20" s="9" customFormat="1" ht="18.75" customHeight="1">
      <c r="A13" s="99">
        <v>307</v>
      </c>
      <c r="B13" s="99" t="s">
        <v>37</v>
      </c>
      <c r="C13" s="23">
        <v>19.2</v>
      </c>
      <c r="D13" s="23">
        <v>20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2">
        <v>15</v>
      </c>
      <c r="K13" s="22">
        <v>4</v>
      </c>
      <c r="L13" s="23">
        <v>0</v>
      </c>
      <c r="M13" s="23">
        <v>10</v>
      </c>
      <c r="N13" s="24">
        <v>5</v>
      </c>
      <c r="O13" s="23">
        <v>5</v>
      </c>
      <c r="P13" s="100">
        <v>15</v>
      </c>
      <c r="Q13" s="22">
        <v>15</v>
      </c>
      <c r="R13" s="11">
        <f>C13+20+10+10+15+K13+20+P13+15</f>
        <v>128.2</v>
      </c>
      <c r="S13" s="11"/>
      <c r="T13" s="14"/>
    </row>
    <row r="14" spans="1:20" s="9" customFormat="1" ht="18.75" customHeight="1">
      <c r="A14" s="99">
        <v>308</v>
      </c>
      <c r="B14" s="99" t="s">
        <v>35</v>
      </c>
      <c r="C14" s="23">
        <v>19.4</v>
      </c>
      <c r="D14" s="23">
        <v>20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2">
        <v>15</v>
      </c>
      <c r="K14" s="22">
        <v>3.8</v>
      </c>
      <c r="L14" s="23">
        <v>0</v>
      </c>
      <c r="M14" s="23">
        <v>10</v>
      </c>
      <c r="N14" s="24">
        <v>5</v>
      </c>
      <c r="O14" s="23">
        <v>5</v>
      </c>
      <c r="P14" s="100">
        <v>15</v>
      </c>
      <c r="Q14" s="22">
        <v>15</v>
      </c>
      <c r="R14" s="11">
        <f>C14+20+10+10+15+K14+20+P14+15</f>
        <v>128.2</v>
      </c>
      <c r="S14" s="11"/>
      <c r="T14" s="14"/>
    </row>
    <row r="15" spans="1:20" s="9" customFormat="1" ht="18.75" customHeight="1">
      <c r="A15" s="99">
        <v>309</v>
      </c>
      <c r="B15" s="99" t="s">
        <v>38</v>
      </c>
      <c r="C15" s="23">
        <v>19.1</v>
      </c>
      <c r="D15" s="23">
        <v>20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2">
        <v>15</v>
      </c>
      <c r="K15" s="22">
        <v>4</v>
      </c>
      <c r="L15" s="23">
        <v>0</v>
      </c>
      <c r="M15" s="23">
        <v>10</v>
      </c>
      <c r="N15" s="24">
        <v>5</v>
      </c>
      <c r="O15" s="23">
        <v>5</v>
      </c>
      <c r="P15" s="100">
        <v>15</v>
      </c>
      <c r="Q15" s="22">
        <v>15</v>
      </c>
      <c r="R15" s="11">
        <f>C15+20+10+10+15+K15+20+P15+15</f>
        <v>128.1</v>
      </c>
      <c r="S15" s="11"/>
      <c r="T15" s="14"/>
    </row>
    <row r="16" spans="1:20" s="9" customFormat="1" ht="18.75" customHeight="1">
      <c r="A16" s="99">
        <v>310</v>
      </c>
      <c r="B16" s="99" t="s">
        <v>36</v>
      </c>
      <c r="C16" s="23">
        <v>19.1</v>
      </c>
      <c r="D16" s="23">
        <v>20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2">
        <v>15</v>
      </c>
      <c r="K16" s="22">
        <v>4</v>
      </c>
      <c r="L16" s="23">
        <v>0</v>
      </c>
      <c r="M16" s="23">
        <v>10</v>
      </c>
      <c r="N16" s="24">
        <v>5</v>
      </c>
      <c r="O16" s="23">
        <v>5</v>
      </c>
      <c r="P16" s="100">
        <v>15</v>
      </c>
      <c r="Q16" s="22">
        <v>15</v>
      </c>
      <c r="R16" s="11">
        <f>C16+20+10+10+15+K16+20+P16+15</f>
        <v>128.1</v>
      </c>
      <c r="S16" s="11"/>
      <c r="T16" s="14"/>
    </row>
    <row r="17" spans="1:20" s="9" customFormat="1" ht="18.75" customHeight="1">
      <c r="A17" s="99">
        <v>311</v>
      </c>
      <c r="B17" s="99" t="s">
        <v>30</v>
      </c>
      <c r="C17" s="23">
        <v>19</v>
      </c>
      <c r="D17" s="23">
        <v>20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2">
        <v>15</v>
      </c>
      <c r="K17" s="22">
        <v>3.9</v>
      </c>
      <c r="L17" s="23">
        <v>0</v>
      </c>
      <c r="M17" s="23">
        <v>10</v>
      </c>
      <c r="N17" s="24">
        <v>5</v>
      </c>
      <c r="O17" s="23">
        <v>5</v>
      </c>
      <c r="P17" s="100">
        <v>15</v>
      </c>
      <c r="Q17" s="22">
        <v>15</v>
      </c>
      <c r="R17" s="11">
        <f>C17+20+10+10+15+K17+20+P17+15</f>
        <v>127.9</v>
      </c>
      <c r="S17" s="11"/>
      <c r="T17" s="14"/>
    </row>
    <row r="18" spans="1:20" s="9" customFormat="1" ht="18.75" customHeight="1">
      <c r="A18" s="99">
        <v>312</v>
      </c>
      <c r="B18" s="99" t="s">
        <v>32</v>
      </c>
      <c r="C18" s="23">
        <v>19.3</v>
      </c>
      <c r="D18" s="23">
        <v>20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2">
        <v>15</v>
      </c>
      <c r="K18" s="22">
        <v>3.9</v>
      </c>
      <c r="L18" s="23">
        <v>0</v>
      </c>
      <c r="M18" s="23">
        <v>10</v>
      </c>
      <c r="N18" s="24">
        <v>5</v>
      </c>
      <c r="O18" s="23">
        <v>5</v>
      </c>
      <c r="P18" s="100">
        <v>15</v>
      </c>
      <c r="Q18" s="22">
        <v>15</v>
      </c>
      <c r="R18" s="11">
        <f>C18+20+10+10+15+K18+20+P18+15</f>
        <v>128.2</v>
      </c>
      <c r="S18" s="11"/>
      <c r="T18" s="14"/>
    </row>
    <row r="19" spans="1:20" s="9" customFormat="1" ht="18.75" customHeight="1">
      <c r="A19" s="99">
        <v>313</v>
      </c>
      <c r="B19" s="99" t="s">
        <v>33</v>
      </c>
      <c r="C19" s="23">
        <v>19</v>
      </c>
      <c r="D19" s="23">
        <v>20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2">
        <v>15</v>
      </c>
      <c r="K19" s="22">
        <v>4</v>
      </c>
      <c r="L19" s="23">
        <v>0</v>
      </c>
      <c r="M19" s="23">
        <v>10</v>
      </c>
      <c r="N19" s="24">
        <v>5</v>
      </c>
      <c r="O19" s="23">
        <v>5</v>
      </c>
      <c r="P19" s="100">
        <v>15</v>
      </c>
      <c r="Q19" s="22">
        <v>15</v>
      </c>
      <c r="R19" s="11">
        <f>C19+20+10+10+15+K19+20+P19+15</f>
        <v>128</v>
      </c>
      <c r="S19" s="11"/>
      <c r="T19" s="14"/>
    </row>
    <row r="20" spans="1:20" s="9" customFormat="1" ht="18.75" customHeight="1">
      <c r="A20" s="99">
        <v>314</v>
      </c>
      <c r="B20" s="99" t="s">
        <v>78</v>
      </c>
      <c r="C20" s="23">
        <v>18.7</v>
      </c>
      <c r="D20" s="23">
        <v>20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2">
        <v>15</v>
      </c>
      <c r="K20" s="22">
        <v>3.9</v>
      </c>
      <c r="L20" s="23">
        <v>0</v>
      </c>
      <c r="M20" s="23">
        <v>10</v>
      </c>
      <c r="N20" s="24">
        <v>5</v>
      </c>
      <c r="O20" s="23">
        <v>5</v>
      </c>
      <c r="P20" s="100">
        <v>15</v>
      </c>
      <c r="Q20" s="22">
        <v>15</v>
      </c>
      <c r="R20" s="11">
        <f>C20+20+10+10+15+K20+20+P20+15</f>
        <v>127.60000000000001</v>
      </c>
      <c r="S20" s="11"/>
      <c r="T20" s="14"/>
    </row>
    <row r="21" spans="1:20" s="9" customFormat="1" ht="18.75" customHeight="1">
      <c r="A21" s="99">
        <v>315</v>
      </c>
      <c r="B21" s="99" t="s">
        <v>39</v>
      </c>
      <c r="C21" s="23">
        <v>19.2</v>
      </c>
      <c r="D21" s="23">
        <v>20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2">
        <v>15</v>
      </c>
      <c r="K21" s="22">
        <v>3.9</v>
      </c>
      <c r="L21" s="23">
        <v>0</v>
      </c>
      <c r="M21" s="23">
        <v>10</v>
      </c>
      <c r="N21" s="24">
        <v>5</v>
      </c>
      <c r="O21" s="23">
        <v>5</v>
      </c>
      <c r="P21" s="100">
        <v>15</v>
      </c>
      <c r="Q21" s="22">
        <v>15</v>
      </c>
      <c r="R21" s="11">
        <f>C21+20+10+10+15+K21+20+P21+15</f>
        <v>128.10000000000002</v>
      </c>
      <c r="S21" s="11"/>
      <c r="T21" s="14"/>
    </row>
    <row r="22" spans="1:20" s="9" customFormat="1" ht="18.75" customHeight="1">
      <c r="A22" s="99">
        <v>316</v>
      </c>
      <c r="B22" s="99" t="s">
        <v>79</v>
      </c>
      <c r="C22" s="23">
        <v>19.7</v>
      </c>
      <c r="D22" s="23">
        <v>20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2">
        <v>15</v>
      </c>
      <c r="K22" s="22">
        <v>4</v>
      </c>
      <c r="L22" s="23">
        <v>0</v>
      </c>
      <c r="M22" s="23">
        <v>10</v>
      </c>
      <c r="N22" s="24">
        <v>5</v>
      </c>
      <c r="O22" s="23">
        <v>5</v>
      </c>
      <c r="P22" s="100">
        <v>15</v>
      </c>
      <c r="Q22" s="22">
        <v>15</v>
      </c>
      <c r="R22" s="11">
        <f>C22+20+10+10+15+K22+20+P22+15</f>
        <v>128.7</v>
      </c>
      <c r="S22" s="11"/>
      <c r="T22" s="14"/>
    </row>
    <row r="23" spans="1:20" s="9" customFormat="1" ht="18.75" customHeight="1">
      <c r="A23" s="99">
        <v>317</v>
      </c>
      <c r="B23" s="99" t="s">
        <v>27</v>
      </c>
      <c r="C23" s="22">
        <v>19.2</v>
      </c>
      <c r="D23" s="23">
        <v>20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2">
        <v>15</v>
      </c>
      <c r="K23" s="22">
        <v>3.9</v>
      </c>
      <c r="L23" s="23">
        <v>0</v>
      </c>
      <c r="M23" s="23">
        <v>10</v>
      </c>
      <c r="N23" s="24">
        <v>5</v>
      </c>
      <c r="O23" s="23">
        <v>5</v>
      </c>
      <c r="P23" s="101">
        <v>15</v>
      </c>
      <c r="Q23" s="22">
        <v>15</v>
      </c>
      <c r="R23" s="11">
        <f>C23+20+10+10+15+K23+20+P23+15</f>
        <v>128.10000000000002</v>
      </c>
      <c r="S23" s="11"/>
      <c r="T23" s="14"/>
    </row>
    <row r="24" spans="1:20" s="9" customFormat="1" ht="18.75" customHeight="1">
      <c r="A24" s="99">
        <v>318</v>
      </c>
      <c r="B24" s="99" t="s">
        <v>110</v>
      </c>
      <c r="C24" s="22">
        <v>19.8</v>
      </c>
      <c r="D24" s="23">
        <v>20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2">
        <v>15</v>
      </c>
      <c r="K24" s="22">
        <v>4.1</v>
      </c>
      <c r="L24" s="23">
        <v>0</v>
      </c>
      <c r="M24" s="23">
        <v>10</v>
      </c>
      <c r="N24" s="24">
        <v>5</v>
      </c>
      <c r="O24" s="23">
        <v>5</v>
      </c>
      <c r="P24" s="101">
        <v>14</v>
      </c>
      <c r="Q24" s="22">
        <v>15</v>
      </c>
      <c r="R24" s="11">
        <f>C24+20+10+10+15+K24+20+P24+15</f>
        <v>127.89999999999999</v>
      </c>
      <c r="S24" s="11"/>
      <c r="T24" s="14"/>
    </row>
    <row r="25" spans="1:20" s="9" customFormat="1" ht="18.75" customHeight="1">
      <c r="A25" s="99">
        <v>319</v>
      </c>
      <c r="B25" s="99" t="s">
        <v>80</v>
      </c>
      <c r="C25" s="22">
        <v>20</v>
      </c>
      <c r="D25" s="23">
        <v>20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2">
        <v>15</v>
      </c>
      <c r="K25" s="22">
        <v>4.2</v>
      </c>
      <c r="L25" s="23">
        <v>0</v>
      </c>
      <c r="M25" s="23">
        <v>10</v>
      </c>
      <c r="N25" s="24">
        <v>5</v>
      </c>
      <c r="O25" s="23">
        <v>5</v>
      </c>
      <c r="P25" s="22">
        <v>15</v>
      </c>
      <c r="Q25" s="22">
        <v>15</v>
      </c>
      <c r="R25" s="11">
        <f>C25+20+10+10+15+K25+20+P25+15</f>
        <v>129.2</v>
      </c>
      <c r="S25" s="11"/>
      <c r="T25" s="14"/>
    </row>
    <row r="26" spans="1:20" ht="14.25">
      <c r="A26" s="12"/>
      <c r="B26" s="1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  <c r="S26" s="17"/>
      <c r="T26" s="14"/>
    </row>
    <row r="27" spans="1:20" ht="14.25">
      <c r="A27" s="12"/>
      <c r="B27" s="1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17"/>
      <c r="T27" s="14"/>
    </row>
    <row r="28" spans="1:20" ht="14.25">
      <c r="A28" s="12"/>
      <c r="B28" s="1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  <c r="S28" s="17"/>
      <c r="T28" s="14"/>
    </row>
    <row r="29" spans="1:20" ht="14.25">
      <c r="A29" s="12"/>
      <c r="B29" s="1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  <c r="S29" s="17"/>
      <c r="T29" s="14"/>
    </row>
    <row r="30" spans="1:20" ht="14.25">
      <c r="A30" s="12"/>
      <c r="B30" s="1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/>
      <c r="S30" s="17"/>
      <c r="T30" s="14"/>
    </row>
    <row r="31" spans="1:20" ht="14.25">
      <c r="A31" s="12"/>
      <c r="B31" s="1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  <c r="S31" s="17"/>
      <c r="T31" s="14"/>
    </row>
    <row r="32" spans="1:20" ht="14.25">
      <c r="A32" s="12"/>
      <c r="B32" s="1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  <c r="S32" s="17"/>
      <c r="T32" s="14"/>
    </row>
    <row r="33" spans="1:20" ht="14.25">
      <c r="A33" s="12"/>
      <c r="B33" s="12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  <c r="S33" s="17"/>
      <c r="T33" s="14"/>
    </row>
    <row r="34" spans="1:20" ht="14.25">
      <c r="A34" s="12"/>
      <c r="B34" s="12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  <c r="S34" s="17"/>
      <c r="T34" s="14"/>
    </row>
    <row r="35" spans="1:20" ht="14.25">
      <c r="A35" s="12"/>
      <c r="B35" s="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7"/>
      <c r="T35" s="14"/>
    </row>
    <row r="36" spans="3:20" ht="14.2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6"/>
      <c r="S36" s="14"/>
      <c r="T36" s="14"/>
    </row>
    <row r="37" spans="3:20" ht="14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6"/>
      <c r="S37" s="14"/>
      <c r="T37" s="14"/>
    </row>
    <row r="38" spans="3:20" ht="14.2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6"/>
      <c r="S38" s="14"/>
      <c r="T38" s="14"/>
    </row>
    <row r="39" spans="3:20" ht="14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6"/>
      <c r="S39" s="14"/>
      <c r="T39" s="14"/>
    </row>
    <row r="40" spans="3:20" ht="14.2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6"/>
      <c r="S40" s="14"/>
      <c r="T40" s="14"/>
    </row>
    <row r="41" spans="3:20" ht="14.2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6"/>
      <c r="S41" s="14"/>
      <c r="T41" s="14"/>
    </row>
    <row r="42" spans="3:20" ht="14.2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6"/>
      <c r="S42" s="14"/>
      <c r="T42" s="14"/>
    </row>
    <row r="43" spans="3:20" ht="14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6"/>
      <c r="S43" s="14"/>
      <c r="T43" s="14"/>
    </row>
    <row r="44" spans="3:20" ht="14.2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6"/>
      <c r="S44" s="14"/>
      <c r="T44" s="14"/>
    </row>
    <row r="45" spans="3:20" ht="14.2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6"/>
      <c r="S45" s="14"/>
      <c r="T45" s="14"/>
    </row>
  </sheetData>
  <mergeCells count="36">
    <mergeCell ref="L3:L4"/>
    <mergeCell ref="C2:I2"/>
    <mergeCell ref="D3:D4"/>
    <mergeCell ref="D5:D6"/>
    <mergeCell ref="E5:E6"/>
    <mergeCell ref="F5:F6"/>
    <mergeCell ref="E4:F4"/>
    <mergeCell ref="I5:I6"/>
    <mergeCell ref="L5:L6"/>
    <mergeCell ref="J3:J4"/>
    <mergeCell ref="M5:M6"/>
    <mergeCell ref="N5:N6"/>
    <mergeCell ref="O5:O6"/>
    <mergeCell ref="M3:M4"/>
    <mergeCell ref="Q5:Q6"/>
    <mergeCell ref="O3:O4"/>
    <mergeCell ref="N3:N4"/>
    <mergeCell ref="P5:P6"/>
    <mergeCell ref="A1:S1"/>
    <mergeCell ref="J2:L2"/>
    <mergeCell ref="M2:O2"/>
    <mergeCell ref="R2:R6"/>
    <mergeCell ref="S2:S6"/>
    <mergeCell ref="P3:P4"/>
    <mergeCell ref="Q3:Q4"/>
    <mergeCell ref="K5:K6"/>
    <mergeCell ref="K3:K4"/>
    <mergeCell ref="A2:B2"/>
    <mergeCell ref="A3:B5"/>
    <mergeCell ref="E3:H3"/>
    <mergeCell ref="H5:H6"/>
    <mergeCell ref="J5:J6"/>
    <mergeCell ref="C3:C4"/>
    <mergeCell ref="C5:C6"/>
    <mergeCell ref="G5:G6"/>
    <mergeCell ref="G4:H4"/>
  </mergeCells>
  <printOptions horizontalCentered="1"/>
  <pageMargins left="0" right="0" top="0.1968503937007874" bottom="0.1968503937007874" header="0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2015-12-10T01:13:35Z</cp:lastPrinted>
  <dcterms:created xsi:type="dcterms:W3CDTF">2012-10-06T08:16:19Z</dcterms:created>
  <dcterms:modified xsi:type="dcterms:W3CDTF">2015-12-10T01:13:38Z</dcterms:modified>
  <cp:category/>
  <cp:version/>
  <cp:contentType/>
  <cp:contentStatus/>
</cp:coreProperties>
</file>